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3" i="1"/>
  <c r="C26"/>
  <c r="C7"/>
  <c r="C41" l="1"/>
</calcChain>
</file>

<file path=xl/sharedStrings.xml><?xml version="1.0" encoding="utf-8"?>
<sst xmlns="http://schemas.openxmlformats.org/spreadsheetml/2006/main" count="71" uniqueCount="51">
  <si>
    <t>学部</t>
    <rPh sb="0" eb="2">
      <t>ガクブ</t>
    </rPh>
    <phoneticPr fontId="1"/>
  </si>
  <si>
    <t>学科</t>
    <rPh sb="0" eb="2">
      <t>ガッカ</t>
    </rPh>
    <phoneticPr fontId="1"/>
  </si>
  <si>
    <t>入学者数</t>
    <rPh sb="0" eb="2">
      <t>ニュウガク</t>
    </rPh>
    <rPh sb="2" eb="3">
      <t>シャ</t>
    </rPh>
    <rPh sb="3" eb="4">
      <t>カズ</t>
    </rPh>
    <phoneticPr fontId="1"/>
  </si>
  <si>
    <t>政治経済学部</t>
    <rPh sb="0" eb="2">
      <t>セイジ</t>
    </rPh>
    <rPh sb="2" eb="4">
      <t>ケイザイ</t>
    </rPh>
    <rPh sb="4" eb="6">
      <t>ガクブ</t>
    </rPh>
    <phoneticPr fontId="1"/>
  </si>
  <si>
    <t>政治学科</t>
    <rPh sb="0" eb="2">
      <t>セイジ</t>
    </rPh>
    <rPh sb="2" eb="4">
      <t>ガッカ</t>
    </rPh>
    <phoneticPr fontId="1"/>
  </si>
  <si>
    <t>経済学科</t>
    <rPh sb="0" eb="2">
      <t>ケイザイ</t>
    </rPh>
    <rPh sb="2" eb="4">
      <t>ガッカ</t>
    </rPh>
    <phoneticPr fontId="1"/>
  </si>
  <si>
    <t>学部計</t>
    <rPh sb="0" eb="2">
      <t>ガクブ</t>
    </rPh>
    <rPh sb="2" eb="3">
      <t>ケイ</t>
    </rPh>
    <phoneticPr fontId="1"/>
  </si>
  <si>
    <t>法学部</t>
    <rPh sb="0" eb="3">
      <t>ホウガクブ</t>
    </rPh>
    <phoneticPr fontId="1"/>
  </si>
  <si>
    <t>文化構想学部</t>
    <rPh sb="0" eb="2">
      <t>ブンカ</t>
    </rPh>
    <rPh sb="2" eb="4">
      <t>コウソウ</t>
    </rPh>
    <rPh sb="4" eb="6">
      <t>ガクブ</t>
    </rPh>
    <phoneticPr fontId="1"/>
  </si>
  <si>
    <t>文学部</t>
    <rPh sb="0" eb="3">
      <t>ブンガクブ</t>
    </rPh>
    <phoneticPr fontId="1"/>
  </si>
  <si>
    <t>教育学部</t>
    <rPh sb="0" eb="2">
      <t>キョウイク</t>
    </rPh>
    <rPh sb="2" eb="4">
      <t>ガクブ</t>
    </rPh>
    <phoneticPr fontId="1"/>
  </si>
  <si>
    <t>教育学科</t>
    <rPh sb="0" eb="2">
      <t>キョウイク</t>
    </rPh>
    <rPh sb="2" eb="4">
      <t>ガッカ</t>
    </rPh>
    <phoneticPr fontId="1"/>
  </si>
  <si>
    <t>国語国文学科</t>
    <rPh sb="0" eb="2">
      <t>コクゴ</t>
    </rPh>
    <rPh sb="2" eb="4">
      <t>コクブン</t>
    </rPh>
    <rPh sb="4" eb="6">
      <t>ガッカ</t>
    </rPh>
    <phoneticPr fontId="1"/>
  </si>
  <si>
    <t>英語英文学科</t>
    <rPh sb="0" eb="2">
      <t>エイゴ</t>
    </rPh>
    <rPh sb="2" eb="4">
      <t>エイブン</t>
    </rPh>
    <rPh sb="4" eb="6">
      <t>ガッカ</t>
    </rPh>
    <phoneticPr fontId="1"/>
  </si>
  <si>
    <t>社会科</t>
    <rPh sb="0" eb="2">
      <t>シャカイ</t>
    </rPh>
    <rPh sb="2" eb="3">
      <t>カ</t>
    </rPh>
    <phoneticPr fontId="1"/>
  </si>
  <si>
    <t>理学科</t>
    <rPh sb="0" eb="2">
      <t>リガク</t>
    </rPh>
    <rPh sb="2" eb="3">
      <t>カ</t>
    </rPh>
    <phoneticPr fontId="1"/>
  </si>
  <si>
    <t>数学科</t>
    <rPh sb="0" eb="2">
      <t>スウガク</t>
    </rPh>
    <rPh sb="2" eb="3">
      <t>カ</t>
    </rPh>
    <phoneticPr fontId="1"/>
  </si>
  <si>
    <t>複合文化学科</t>
    <rPh sb="0" eb="2">
      <t>フクゴウ</t>
    </rPh>
    <rPh sb="2" eb="4">
      <t>ブンカ</t>
    </rPh>
    <rPh sb="4" eb="6">
      <t>ガッカ</t>
    </rPh>
    <phoneticPr fontId="1"/>
  </si>
  <si>
    <t>商学部</t>
    <rPh sb="0" eb="2">
      <t>ショウガク</t>
    </rPh>
    <rPh sb="2" eb="3">
      <t>ブ</t>
    </rPh>
    <phoneticPr fontId="1"/>
  </si>
  <si>
    <t>基幹理工学部</t>
    <rPh sb="0" eb="2">
      <t>キカン</t>
    </rPh>
    <rPh sb="2" eb="4">
      <t>リコウ</t>
    </rPh>
    <rPh sb="4" eb="6">
      <t>ガクブ</t>
    </rPh>
    <phoneticPr fontId="1"/>
  </si>
  <si>
    <t>創造理工学部</t>
    <rPh sb="0" eb="2">
      <t>ソウゾウ</t>
    </rPh>
    <rPh sb="2" eb="4">
      <t>リコウ</t>
    </rPh>
    <rPh sb="4" eb="6">
      <t>ガクブ</t>
    </rPh>
    <phoneticPr fontId="1"/>
  </si>
  <si>
    <t>建築学科</t>
    <rPh sb="0" eb="2">
      <t>ケンチク</t>
    </rPh>
    <rPh sb="2" eb="4">
      <t>ガッカ</t>
    </rPh>
    <phoneticPr fontId="1"/>
  </si>
  <si>
    <t>総合機械工学科</t>
    <rPh sb="0" eb="2">
      <t>ソウゴウ</t>
    </rPh>
    <rPh sb="2" eb="4">
      <t>キカイ</t>
    </rPh>
    <rPh sb="4" eb="7">
      <t>コウガクカ</t>
    </rPh>
    <phoneticPr fontId="1"/>
  </si>
  <si>
    <t>経営システム工学科</t>
    <rPh sb="0" eb="2">
      <t>ケイエイ</t>
    </rPh>
    <rPh sb="6" eb="9">
      <t>コウガクカ</t>
    </rPh>
    <phoneticPr fontId="1"/>
  </si>
  <si>
    <t>社会環境工学科</t>
    <rPh sb="0" eb="2">
      <t>シャカイ</t>
    </rPh>
    <rPh sb="2" eb="4">
      <t>カンキョウ</t>
    </rPh>
    <rPh sb="4" eb="7">
      <t>コウガクカ</t>
    </rPh>
    <phoneticPr fontId="1"/>
  </si>
  <si>
    <t>環境資源工学科</t>
    <rPh sb="0" eb="2">
      <t>カンキョウ</t>
    </rPh>
    <rPh sb="2" eb="4">
      <t>シゲン</t>
    </rPh>
    <rPh sb="4" eb="7">
      <t>コウガクカ</t>
    </rPh>
    <phoneticPr fontId="1"/>
  </si>
  <si>
    <t>先進理工学部</t>
    <rPh sb="0" eb="2">
      <t>センシン</t>
    </rPh>
    <rPh sb="2" eb="4">
      <t>リコウ</t>
    </rPh>
    <rPh sb="4" eb="6">
      <t>ガクブ</t>
    </rPh>
    <phoneticPr fontId="1"/>
  </si>
  <si>
    <t>物理学科</t>
    <rPh sb="0" eb="2">
      <t>ブツリ</t>
    </rPh>
    <rPh sb="2" eb="4">
      <t>ガッカ</t>
    </rPh>
    <phoneticPr fontId="1"/>
  </si>
  <si>
    <t>応用物理学科</t>
    <rPh sb="0" eb="2">
      <t>オウヨウ</t>
    </rPh>
    <rPh sb="2" eb="4">
      <t>ブツリ</t>
    </rPh>
    <rPh sb="4" eb="6">
      <t>ガッカ</t>
    </rPh>
    <phoneticPr fontId="1"/>
  </si>
  <si>
    <t>化学・生命化学科</t>
    <rPh sb="0" eb="2">
      <t>カガク</t>
    </rPh>
    <rPh sb="3" eb="5">
      <t>セイメイ</t>
    </rPh>
    <rPh sb="5" eb="7">
      <t>カガク</t>
    </rPh>
    <rPh sb="7" eb="8">
      <t>カ</t>
    </rPh>
    <phoneticPr fontId="1"/>
  </si>
  <si>
    <t>応用化学科</t>
    <rPh sb="0" eb="2">
      <t>オウヨウ</t>
    </rPh>
    <rPh sb="2" eb="4">
      <t>カガク</t>
    </rPh>
    <rPh sb="4" eb="5">
      <t>カ</t>
    </rPh>
    <phoneticPr fontId="1"/>
  </si>
  <si>
    <t>生命医科学科</t>
    <rPh sb="0" eb="2">
      <t>セイメイ</t>
    </rPh>
    <rPh sb="2" eb="4">
      <t>イカ</t>
    </rPh>
    <rPh sb="4" eb="6">
      <t>ガッカ</t>
    </rPh>
    <phoneticPr fontId="1"/>
  </si>
  <si>
    <t>電気・情報生命工学科</t>
    <rPh sb="0" eb="2">
      <t>デンキ</t>
    </rPh>
    <rPh sb="3" eb="5">
      <t>ジョウホウ</t>
    </rPh>
    <rPh sb="5" eb="7">
      <t>セイメイ</t>
    </rPh>
    <rPh sb="7" eb="10">
      <t>コウガクカ</t>
    </rPh>
    <phoneticPr fontId="1"/>
  </si>
  <si>
    <t>社会科学部</t>
    <rPh sb="0" eb="2">
      <t>シャカイ</t>
    </rPh>
    <rPh sb="2" eb="5">
      <t>カガクブ</t>
    </rPh>
    <phoneticPr fontId="1"/>
  </si>
  <si>
    <t>社会科学科</t>
    <rPh sb="0" eb="2">
      <t>シャカイ</t>
    </rPh>
    <rPh sb="2" eb="4">
      <t>カガク</t>
    </rPh>
    <rPh sb="4" eb="5">
      <t>カ</t>
    </rPh>
    <phoneticPr fontId="1"/>
  </si>
  <si>
    <t>文化構想学科</t>
    <rPh sb="0" eb="2">
      <t>ブンカ</t>
    </rPh>
    <rPh sb="2" eb="4">
      <t>コウソウ</t>
    </rPh>
    <rPh sb="4" eb="6">
      <t>ガッカ</t>
    </rPh>
    <phoneticPr fontId="1"/>
  </si>
  <si>
    <t>文学科</t>
    <rPh sb="0" eb="3">
      <t>ブンガクカ</t>
    </rPh>
    <phoneticPr fontId="1"/>
  </si>
  <si>
    <t>人間科学部</t>
    <rPh sb="0" eb="2">
      <t>ニンゲン</t>
    </rPh>
    <rPh sb="2" eb="4">
      <t>カガク</t>
    </rPh>
    <rPh sb="4" eb="5">
      <t>ブ</t>
    </rPh>
    <phoneticPr fontId="1"/>
  </si>
  <si>
    <t>人間環境科学科</t>
    <rPh sb="0" eb="2">
      <t>ニンゲン</t>
    </rPh>
    <rPh sb="2" eb="4">
      <t>カンキョウ</t>
    </rPh>
    <rPh sb="4" eb="6">
      <t>カガク</t>
    </rPh>
    <rPh sb="6" eb="7">
      <t>カ</t>
    </rPh>
    <phoneticPr fontId="1"/>
  </si>
  <si>
    <t>健康福祉科学科</t>
    <rPh sb="0" eb="2">
      <t>ケンコウ</t>
    </rPh>
    <rPh sb="2" eb="4">
      <t>フクシ</t>
    </rPh>
    <rPh sb="4" eb="6">
      <t>カガク</t>
    </rPh>
    <rPh sb="6" eb="7">
      <t>カ</t>
    </rPh>
    <phoneticPr fontId="1"/>
  </si>
  <si>
    <t>人間情報科学科</t>
    <rPh sb="0" eb="2">
      <t>ニンゲン</t>
    </rPh>
    <rPh sb="2" eb="4">
      <t>ジョウホウ</t>
    </rPh>
    <rPh sb="4" eb="6">
      <t>カガク</t>
    </rPh>
    <rPh sb="6" eb="7">
      <t>カ</t>
    </rPh>
    <phoneticPr fontId="1"/>
  </si>
  <si>
    <t>スポーツ科学部</t>
    <rPh sb="4" eb="7">
      <t>カガクブ</t>
    </rPh>
    <phoneticPr fontId="1"/>
  </si>
  <si>
    <t>スポーツ科学科</t>
    <rPh sb="4" eb="6">
      <t>カガク</t>
    </rPh>
    <rPh sb="6" eb="7">
      <t>カ</t>
    </rPh>
    <phoneticPr fontId="1"/>
  </si>
  <si>
    <t>国際教養学部</t>
    <rPh sb="0" eb="2">
      <t>コクサイ</t>
    </rPh>
    <rPh sb="2" eb="4">
      <t>キョウヨウ</t>
    </rPh>
    <rPh sb="4" eb="6">
      <t>ガクブ</t>
    </rPh>
    <phoneticPr fontId="1"/>
  </si>
  <si>
    <t>国際教養学科</t>
    <rPh sb="0" eb="2">
      <t>コクサイ</t>
    </rPh>
    <rPh sb="2" eb="4">
      <t>キョウヨウ</t>
    </rPh>
    <rPh sb="4" eb="6">
      <t>ガッカ</t>
    </rPh>
    <phoneticPr fontId="1"/>
  </si>
  <si>
    <t>―</t>
    <phoneticPr fontId="1"/>
  </si>
  <si>
    <t>合計</t>
    <rPh sb="0" eb="2">
      <t>ゴウケイ</t>
    </rPh>
    <phoneticPr fontId="1"/>
  </si>
  <si>
    <t>―</t>
    <phoneticPr fontId="1"/>
  </si>
  <si>
    <t>―</t>
    <phoneticPr fontId="1"/>
  </si>
  <si>
    <t>国際政治経済学科</t>
    <rPh sb="0" eb="2">
      <t>コクサイ</t>
    </rPh>
    <rPh sb="2" eb="4">
      <t>セイジ</t>
    </rPh>
    <rPh sb="4" eb="6">
      <t>ケイザイ</t>
    </rPh>
    <rPh sb="6" eb="8">
      <t>ガッカ</t>
    </rPh>
    <phoneticPr fontId="1"/>
  </si>
  <si>
    <t>2012年度9月入学者数（学部）</t>
    <rPh sb="4" eb="6">
      <t>ネンド</t>
    </rPh>
    <rPh sb="7" eb="8">
      <t>ツキ</t>
    </rPh>
    <rPh sb="8" eb="10">
      <t>ニュウガク</t>
    </rPh>
    <rPh sb="10" eb="11">
      <t>シャ</t>
    </rPh>
    <rPh sb="11" eb="12">
      <t>カズ</t>
    </rPh>
    <rPh sb="13" eb="15">
      <t>ガクブ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</si>
</sst>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38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defaultRowHeight="13.5"/>
  <cols>
    <col min="1" max="2" width="24.75" customWidth="1"/>
    <col min="3" max="3" width="24.75" style="13" customWidth="1"/>
  </cols>
  <sheetData>
    <row r="1" spans="1:3" ht="17.25">
      <c r="A1" s="14" t="s">
        <v>50</v>
      </c>
    </row>
    <row r="2" spans="1:3" ht="8.25" customHeight="1" thickBot="1"/>
    <row r="3" spans="1:3" ht="23.25" customHeight="1" thickBot="1">
      <c r="A3" s="5" t="s">
        <v>0</v>
      </c>
      <c r="B3" s="6" t="s">
        <v>1</v>
      </c>
      <c r="C3" s="15" t="s">
        <v>2</v>
      </c>
    </row>
    <row r="4" spans="1:3" ht="23.25" customHeight="1" thickTop="1">
      <c r="A4" s="26" t="s">
        <v>3</v>
      </c>
      <c r="B4" s="2" t="s">
        <v>4</v>
      </c>
      <c r="C4" s="16">
        <v>4</v>
      </c>
    </row>
    <row r="5" spans="1:3" ht="23.25" customHeight="1">
      <c r="A5" s="26"/>
      <c r="B5" s="3" t="s">
        <v>5</v>
      </c>
      <c r="C5" s="17">
        <v>22</v>
      </c>
    </row>
    <row r="6" spans="1:3" ht="23.25" customHeight="1">
      <c r="A6" s="26"/>
      <c r="B6" s="3" t="s">
        <v>49</v>
      </c>
      <c r="C6" s="17">
        <v>13</v>
      </c>
    </row>
    <row r="7" spans="1:3" ht="23.25" customHeight="1" thickBot="1">
      <c r="A7" s="26"/>
      <c r="B7" s="4" t="s">
        <v>6</v>
      </c>
      <c r="C7" s="18">
        <f>SUM(C4:C6)</f>
        <v>39</v>
      </c>
    </row>
    <row r="8" spans="1:3" ht="23.25" customHeight="1" thickBot="1">
      <c r="A8" s="7" t="s">
        <v>7</v>
      </c>
      <c r="B8" s="8" t="s">
        <v>45</v>
      </c>
      <c r="C8" s="19" t="s">
        <v>47</v>
      </c>
    </row>
    <row r="9" spans="1:3" ht="23.25" customHeight="1" thickBot="1">
      <c r="A9" s="9" t="s">
        <v>8</v>
      </c>
      <c r="B9" s="10" t="s">
        <v>35</v>
      </c>
      <c r="C9" s="20" t="s">
        <v>48</v>
      </c>
    </row>
    <row r="10" spans="1:3" ht="23.25" customHeight="1" thickBot="1">
      <c r="A10" s="7" t="s">
        <v>9</v>
      </c>
      <c r="B10" s="8" t="s">
        <v>36</v>
      </c>
      <c r="C10" s="19" t="s">
        <v>45</v>
      </c>
    </row>
    <row r="11" spans="1:3" ht="23.25" customHeight="1">
      <c r="A11" s="26" t="s">
        <v>10</v>
      </c>
      <c r="B11" s="2" t="s">
        <v>11</v>
      </c>
      <c r="C11" s="16" t="s">
        <v>45</v>
      </c>
    </row>
    <row r="12" spans="1:3" ht="23.25" customHeight="1">
      <c r="A12" s="26"/>
      <c r="B12" s="3" t="s">
        <v>12</v>
      </c>
      <c r="C12" s="17" t="s">
        <v>45</v>
      </c>
    </row>
    <row r="13" spans="1:3" ht="23.25" customHeight="1">
      <c r="A13" s="26"/>
      <c r="B13" s="3" t="s">
        <v>13</v>
      </c>
      <c r="C13" s="17" t="s">
        <v>45</v>
      </c>
    </row>
    <row r="14" spans="1:3" ht="23.25" customHeight="1">
      <c r="A14" s="26"/>
      <c r="B14" s="3" t="s">
        <v>14</v>
      </c>
      <c r="C14" s="17" t="s">
        <v>45</v>
      </c>
    </row>
    <row r="15" spans="1:3" ht="23.25" customHeight="1">
      <c r="A15" s="26"/>
      <c r="B15" s="3" t="s">
        <v>15</v>
      </c>
      <c r="C15" s="17" t="s">
        <v>45</v>
      </c>
    </row>
    <row r="16" spans="1:3" ht="23.25" customHeight="1">
      <c r="A16" s="26"/>
      <c r="B16" s="3" t="s">
        <v>16</v>
      </c>
      <c r="C16" s="17" t="s">
        <v>45</v>
      </c>
    </row>
    <row r="17" spans="1:3" ht="23.25" customHeight="1">
      <c r="A17" s="26"/>
      <c r="B17" s="3" t="s">
        <v>17</v>
      </c>
      <c r="C17" s="17" t="s">
        <v>45</v>
      </c>
    </row>
    <row r="18" spans="1:3" ht="23.25" customHeight="1" thickBot="1">
      <c r="A18" s="26"/>
      <c r="B18" s="4" t="s">
        <v>6</v>
      </c>
      <c r="C18" s="18" t="s">
        <v>45</v>
      </c>
    </row>
    <row r="19" spans="1:3" ht="23.25" customHeight="1" thickBot="1">
      <c r="A19" s="7" t="s">
        <v>18</v>
      </c>
      <c r="B19" s="8" t="s">
        <v>45</v>
      </c>
      <c r="C19" s="19">
        <v>5</v>
      </c>
    </row>
    <row r="20" spans="1:3" ht="23.25" customHeight="1" thickBot="1">
      <c r="A20" s="9" t="s">
        <v>19</v>
      </c>
      <c r="B20" s="10" t="s">
        <v>45</v>
      </c>
      <c r="C20" s="20">
        <v>6</v>
      </c>
    </row>
    <row r="21" spans="1:3" ht="23.25" customHeight="1">
      <c r="A21" s="27" t="s">
        <v>20</v>
      </c>
      <c r="B21" s="11" t="s">
        <v>21</v>
      </c>
      <c r="C21" s="21">
        <v>0</v>
      </c>
    </row>
    <row r="22" spans="1:3" ht="23.25" customHeight="1">
      <c r="A22" s="26"/>
      <c r="B22" s="3" t="s">
        <v>22</v>
      </c>
      <c r="C22" s="17">
        <v>1</v>
      </c>
    </row>
    <row r="23" spans="1:3" ht="23.25" customHeight="1">
      <c r="A23" s="26"/>
      <c r="B23" s="3" t="s">
        <v>23</v>
      </c>
      <c r="C23" s="17">
        <v>0</v>
      </c>
    </row>
    <row r="24" spans="1:3" ht="23.25" customHeight="1">
      <c r="A24" s="26"/>
      <c r="B24" s="3" t="s">
        <v>24</v>
      </c>
      <c r="C24" s="17">
        <v>7</v>
      </c>
    </row>
    <row r="25" spans="1:3" ht="23.25" customHeight="1">
      <c r="A25" s="26"/>
      <c r="B25" s="3" t="s">
        <v>25</v>
      </c>
      <c r="C25" s="17">
        <v>0</v>
      </c>
    </row>
    <row r="26" spans="1:3" ht="23.25" customHeight="1" thickBot="1">
      <c r="A26" s="28"/>
      <c r="B26" s="12" t="s">
        <v>6</v>
      </c>
      <c r="C26" s="22">
        <f>SUM(C21:C25)</f>
        <v>8</v>
      </c>
    </row>
    <row r="27" spans="1:3" ht="23.25" customHeight="1">
      <c r="A27" s="26" t="s">
        <v>26</v>
      </c>
      <c r="B27" s="2" t="s">
        <v>27</v>
      </c>
      <c r="C27" s="16">
        <v>0</v>
      </c>
    </row>
    <row r="28" spans="1:3" ht="23.25" customHeight="1">
      <c r="A28" s="26"/>
      <c r="B28" s="3" t="s">
        <v>28</v>
      </c>
      <c r="C28" s="17">
        <v>7</v>
      </c>
    </row>
    <row r="29" spans="1:3" ht="23.25" customHeight="1">
      <c r="A29" s="26"/>
      <c r="B29" s="3" t="s">
        <v>29</v>
      </c>
      <c r="C29" s="17">
        <v>2</v>
      </c>
    </row>
    <row r="30" spans="1:3" ht="23.25" customHeight="1">
      <c r="A30" s="26"/>
      <c r="B30" s="3" t="s">
        <v>30</v>
      </c>
      <c r="C30" s="17">
        <v>1</v>
      </c>
    </row>
    <row r="31" spans="1:3" ht="23.25" customHeight="1">
      <c r="A31" s="26"/>
      <c r="B31" s="3" t="s">
        <v>31</v>
      </c>
      <c r="C31" s="17">
        <v>4</v>
      </c>
    </row>
    <row r="32" spans="1:3" ht="23.25" customHeight="1">
      <c r="A32" s="26"/>
      <c r="B32" s="3" t="s">
        <v>32</v>
      </c>
      <c r="C32" s="17">
        <v>3</v>
      </c>
    </row>
    <row r="33" spans="1:4" ht="23.25" customHeight="1" thickBot="1">
      <c r="A33" s="26"/>
      <c r="B33" s="4" t="s">
        <v>6</v>
      </c>
      <c r="C33" s="18">
        <f>SUM(C27:C32)</f>
        <v>17</v>
      </c>
      <c r="D33" s="1"/>
    </row>
    <row r="34" spans="1:4" ht="23.25" customHeight="1" thickBot="1">
      <c r="A34" s="7" t="s">
        <v>33</v>
      </c>
      <c r="B34" s="8" t="s">
        <v>34</v>
      </c>
      <c r="C34" s="19">
        <v>15</v>
      </c>
    </row>
    <row r="35" spans="1:4" ht="23.25" customHeight="1">
      <c r="A35" s="26" t="s">
        <v>37</v>
      </c>
      <c r="B35" s="2" t="s">
        <v>38</v>
      </c>
      <c r="C35" s="16" t="s">
        <v>45</v>
      </c>
    </row>
    <row r="36" spans="1:4" ht="23.25" customHeight="1">
      <c r="A36" s="26"/>
      <c r="B36" s="3" t="s">
        <v>39</v>
      </c>
      <c r="C36" s="17" t="s">
        <v>45</v>
      </c>
    </row>
    <row r="37" spans="1:4" ht="23.25" customHeight="1">
      <c r="A37" s="26"/>
      <c r="B37" s="3" t="s">
        <v>40</v>
      </c>
      <c r="C37" s="17" t="s">
        <v>45</v>
      </c>
    </row>
    <row r="38" spans="1:4" ht="23.25" customHeight="1" thickBot="1">
      <c r="A38" s="26"/>
      <c r="B38" s="4" t="s">
        <v>6</v>
      </c>
      <c r="C38" s="18" t="s">
        <v>45</v>
      </c>
    </row>
    <row r="39" spans="1:4" ht="23.25" customHeight="1" thickBot="1">
      <c r="A39" s="7" t="s">
        <v>41</v>
      </c>
      <c r="B39" s="8" t="s">
        <v>42</v>
      </c>
      <c r="C39" s="19" t="s">
        <v>45</v>
      </c>
    </row>
    <row r="40" spans="1:4" ht="23.25" customHeight="1" thickBot="1">
      <c r="A40" s="9" t="s">
        <v>43</v>
      </c>
      <c r="B40" s="10" t="s">
        <v>44</v>
      </c>
      <c r="C40" s="20">
        <v>159</v>
      </c>
    </row>
    <row r="41" spans="1:4" ht="23.25" customHeight="1" thickTop="1" thickBot="1">
      <c r="A41" s="24" t="s">
        <v>46</v>
      </c>
      <c r="B41" s="25"/>
      <c r="C41" s="23">
        <f>C7+C19+C20+C26+C33+C40+C34</f>
        <v>249</v>
      </c>
    </row>
    <row r="42" spans="1:4" ht="23.25" customHeight="1"/>
  </sheetData>
  <sheetProtection password="8D35" sheet="1" objects="1" scenarios="1"/>
  <mergeCells count="6">
    <mergeCell ref="A41:B41"/>
    <mergeCell ref="A4:A7"/>
    <mergeCell ref="A11:A18"/>
    <mergeCell ref="A21:A26"/>
    <mergeCell ref="A27:A33"/>
    <mergeCell ref="A35:A3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2012-10-22T06:06:30Z</dcterms:modified>
</cp:coreProperties>
</file>