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9" i="1"/>
  <c r="C42"/>
  <c r="C38"/>
  <c r="C35"/>
  <c r="C24"/>
  <c r="C17"/>
  <c r="C9"/>
</calcChain>
</file>

<file path=xl/sharedStrings.xml><?xml version="1.0" encoding="utf-8"?>
<sst xmlns="http://schemas.openxmlformats.org/spreadsheetml/2006/main" count="66" uniqueCount="61">
  <si>
    <t>研究科</t>
    <rPh sb="0" eb="3">
      <t>ケンキュウカ</t>
    </rPh>
    <phoneticPr fontId="3"/>
  </si>
  <si>
    <t>専攻</t>
    <rPh sb="0" eb="2">
      <t>センコウ</t>
    </rPh>
    <phoneticPr fontId="3"/>
  </si>
  <si>
    <t>入学者数</t>
    <rPh sb="0" eb="2">
      <t>ニュウガク</t>
    </rPh>
    <rPh sb="2" eb="3">
      <t>シャ</t>
    </rPh>
    <rPh sb="3" eb="4">
      <t>カズ</t>
    </rPh>
    <phoneticPr fontId="3"/>
  </si>
  <si>
    <t>政治学研究科</t>
    <rPh sb="0" eb="3">
      <t>セイジガク</t>
    </rPh>
    <rPh sb="3" eb="6">
      <t>ケンキュウカ</t>
    </rPh>
    <phoneticPr fontId="3"/>
  </si>
  <si>
    <t>政治学専攻</t>
    <rPh sb="0" eb="3">
      <t>セイジガク</t>
    </rPh>
    <rPh sb="3" eb="5">
      <t>センコウ</t>
    </rPh>
    <phoneticPr fontId="3"/>
  </si>
  <si>
    <t>経済学研究科</t>
    <rPh sb="0" eb="3">
      <t>ケイザイガク</t>
    </rPh>
    <rPh sb="3" eb="5">
      <t>ケンキュウ</t>
    </rPh>
    <rPh sb="5" eb="6">
      <t>カ</t>
    </rPh>
    <phoneticPr fontId="3"/>
  </si>
  <si>
    <t>経済学専攻</t>
    <rPh sb="0" eb="3">
      <t>ケイザイガク</t>
    </rPh>
    <rPh sb="3" eb="5">
      <t>センコウ</t>
    </rPh>
    <phoneticPr fontId="3"/>
  </si>
  <si>
    <t>法学研究科</t>
    <rPh sb="0" eb="2">
      <t>ホウガク</t>
    </rPh>
    <rPh sb="2" eb="5">
      <t>ケンキュウカ</t>
    </rPh>
    <phoneticPr fontId="3"/>
  </si>
  <si>
    <t>民事法学専攻</t>
    <rPh sb="0" eb="2">
      <t>ミンジ</t>
    </rPh>
    <rPh sb="2" eb="4">
      <t>ホウガク</t>
    </rPh>
    <rPh sb="4" eb="6">
      <t>センコウ</t>
    </rPh>
    <phoneticPr fontId="3"/>
  </si>
  <si>
    <t>公法学専攻</t>
    <rPh sb="0" eb="1">
      <t>コウ</t>
    </rPh>
    <rPh sb="1" eb="3">
      <t>ホウガク</t>
    </rPh>
    <rPh sb="3" eb="5">
      <t>センコウ</t>
    </rPh>
    <phoneticPr fontId="3"/>
  </si>
  <si>
    <t>研究科計</t>
    <rPh sb="0" eb="3">
      <t>ケンキュウカ</t>
    </rPh>
    <rPh sb="3" eb="4">
      <t>ケイ</t>
    </rPh>
    <phoneticPr fontId="3"/>
  </si>
  <si>
    <t>文学研究科</t>
    <rPh sb="0" eb="2">
      <t>ブンガク</t>
    </rPh>
    <rPh sb="2" eb="4">
      <t>ケンキュウ</t>
    </rPh>
    <rPh sb="4" eb="5">
      <t>カ</t>
    </rPh>
    <phoneticPr fontId="3"/>
  </si>
  <si>
    <t>人文科学専攻</t>
    <rPh sb="0" eb="2">
      <t>ジンブン</t>
    </rPh>
    <rPh sb="2" eb="4">
      <t>カガク</t>
    </rPh>
    <rPh sb="4" eb="6">
      <t>センコウ</t>
    </rPh>
    <phoneticPr fontId="3"/>
  </si>
  <si>
    <t>商学研究科</t>
    <rPh sb="0" eb="2">
      <t>ショウガク</t>
    </rPh>
    <rPh sb="2" eb="5">
      <t>ケンキュウカ</t>
    </rPh>
    <phoneticPr fontId="3"/>
  </si>
  <si>
    <t>商学専攻</t>
    <rPh sb="0" eb="2">
      <t>ショウガク</t>
    </rPh>
    <rPh sb="2" eb="4">
      <t>センコウ</t>
    </rPh>
    <phoneticPr fontId="3"/>
  </si>
  <si>
    <t>基幹理工学研究科</t>
    <rPh sb="0" eb="2">
      <t>キカン</t>
    </rPh>
    <rPh sb="2" eb="4">
      <t>リコウ</t>
    </rPh>
    <rPh sb="4" eb="5">
      <t>ガク</t>
    </rPh>
    <rPh sb="5" eb="8">
      <t>ケンキュウカ</t>
    </rPh>
    <phoneticPr fontId="3"/>
  </si>
  <si>
    <t>数学応用数理専攻</t>
    <rPh sb="0" eb="2">
      <t>スウガク</t>
    </rPh>
    <rPh sb="2" eb="4">
      <t>オウヨウ</t>
    </rPh>
    <rPh sb="4" eb="6">
      <t>スウリ</t>
    </rPh>
    <rPh sb="6" eb="8">
      <t>センコウ</t>
    </rPh>
    <phoneticPr fontId="3"/>
  </si>
  <si>
    <t>情報理工学専攻</t>
    <rPh sb="0" eb="2">
      <t>ジョウホウ</t>
    </rPh>
    <rPh sb="2" eb="5">
      <t>リコウガク</t>
    </rPh>
    <rPh sb="5" eb="7">
      <t>センコウ</t>
    </rPh>
    <phoneticPr fontId="3"/>
  </si>
  <si>
    <t>機械科学専攻</t>
    <rPh sb="0" eb="2">
      <t>キカイ</t>
    </rPh>
    <rPh sb="2" eb="4">
      <t>カガク</t>
    </rPh>
    <rPh sb="4" eb="6">
      <t>センコウ</t>
    </rPh>
    <phoneticPr fontId="3"/>
  </si>
  <si>
    <t>電子光システム学専攻</t>
    <rPh sb="0" eb="2">
      <t>デンシ</t>
    </rPh>
    <rPh sb="2" eb="3">
      <t>ヒカリ</t>
    </rPh>
    <rPh sb="7" eb="8">
      <t>ガク</t>
    </rPh>
    <rPh sb="8" eb="10">
      <t>センコウ</t>
    </rPh>
    <phoneticPr fontId="3"/>
  </si>
  <si>
    <t>表現工学専攻</t>
    <rPh sb="0" eb="2">
      <t>ヒョウゲン</t>
    </rPh>
    <rPh sb="2" eb="4">
      <t>コウガク</t>
    </rPh>
    <rPh sb="4" eb="6">
      <t>センコウ</t>
    </rPh>
    <phoneticPr fontId="3"/>
  </si>
  <si>
    <t>創造理工学研究科</t>
    <rPh sb="0" eb="2">
      <t>ソウゾウ</t>
    </rPh>
    <rPh sb="2" eb="4">
      <t>リコウ</t>
    </rPh>
    <rPh sb="4" eb="5">
      <t>ガク</t>
    </rPh>
    <rPh sb="5" eb="8">
      <t>ケンキュウカ</t>
    </rPh>
    <phoneticPr fontId="3"/>
  </si>
  <si>
    <t>建築学専攻</t>
    <rPh sb="0" eb="3">
      <t>ケンチクガク</t>
    </rPh>
    <rPh sb="3" eb="5">
      <t>センコウ</t>
    </rPh>
    <phoneticPr fontId="3"/>
  </si>
  <si>
    <t>総合機械工学専攻</t>
    <rPh sb="0" eb="2">
      <t>ソウゴウ</t>
    </rPh>
    <rPh sb="2" eb="4">
      <t>キカイ</t>
    </rPh>
    <rPh sb="4" eb="6">
      <t>コウガク</t>
    </rPh>
    <rPh sb="6" eb="8">
      <t>センコウ</t>
    </rPh>
    <phoneticPr fontId="3"/>
  </si>
  <si>
    <t>経営システム工学専攻</t>
    <rPh sb="0" eb="2">
      <t>ケイエイ</t>
    </rPh>
    <rPh sb="6" eb="8">
      <t>コウガク</t>
    </rPh>
    <rPh sb="8" eb="10">
      <t>センコウ</t>
    </rPh>
    <phoneticPr fontId="3"/>
  </si>
  <si>
    <t>経営デザイン専攻</t>
    <rPh sb="0" eb="2">
      <t>ケイエイ</t>
    </rPh>
    <rPh sb="6" eb="8">
      <t>センコウ</t>
    </rPh>
    <phoneticPr fontId="3"/>
  </si>
  <si>
    <t>建設工学専攻</t>
    <rPh sb="0" eb="2">
      <t>ケンセツ</t>
    </rPh>
    <rPh sb="2" eb="4">
      <t>コウガク</t>
    </rPh>
    <rPh sb="4" eb="6">
      <t>センコウ</t>
    </rPh>
    <phoneticPr fontId="3"/>
  </si>
  <si>
    <t>地球・環境資源理工学専攻</t>
    <rPh sb="0" eb="2">
      <t>チキュウ</t>
    </rPh>
    <rPh sb="3" eb="5">
      <t>カンキョウ</t>
    </rPh>
    <rPh sb="5" eb="7">
      <t>シゲン</t>
    </rPh>
    <rPh sb="7" eb="10">
      <t>リコウガク</t>
    </rPh>
    <rPh sb="10" eb="12">
      <t>センコウ</t>
    </rPh>
    <phoneticPr fontId="3"/>
  </si>
  <si>
    <t>先進理工学研究科</t>
    <rPh sb="0" eb="2">
      <t>センシン</t>
    </rPh>
    <rPh sb="2" eb="5">
      <t>リコウガク</t>
    </rPh>
    <rPh sb="5" eb="8">
      <t>ケンキュウカ</t>
    </rPh>
    <phoneticPr fontId="3"/>
  </si>
  <si>
    <t>物理学及応用物理学専攻</t>
    <rPh sb="0" eb="3">
      <t>ブツリガク</t>
    </rPh>
    <rPh sb="3" eb="4">
      <t>オヨ</t>
    </rPh>
    <rPh sb="4" eb="6">
      <t>オウヨウ</t>
    </rPh>
    <rPh sb="6" eb="9">
      <t>ブツリガク</t>
    </rPh>
    <rPh sb="9" eb="11">
      <t>センコウ</t>
    </rPh>
    <phoneticPr fontId="3"/>
  </si>
  <si>
    <t>化学・生命化学専攻</t>
    <rPh sb="0" eb="2">
      <t>カガク</t>
    </rPh>
    <rPh sb="3" eb="5">
      <t>セイメイ</t>
    </rPh>
    <rPh sb="5" eb="7">
      <t>カガク</t>
    </rPh>
    <rPh sb="7" eb="9">
      <t>センコウ</t>
    </rPh>
    <phoneticPr fontId="3"/>
  </si>
  <si>
    <t>応用化学専攻</t>
    <rPh sb="0" eb="2">
      <t>オウヨウ</t>
    </rPh>
    <rPh sb="2" eb="4">
      <t>カガク</t>
    </rPh>
    <rPh sb="4" eb="6">
      <t>センコウ</t>
    </rPh>
    <phoneticPr fontId="3"/>
  </si>
  <si>
    <t>生命医科学専攻</t>
    <rPh sb="0" eb="2">
      <t>セイメイ</t>
    </rPh>
    <rPh sb="2" eb="5">
      <t>イカガク</t>
    </rPh>
    <rPh sb="5" eb="7">
      <t>センコウ</t>
    </rPh>
    <phoneticPr fontId="3"/>
  </si>
  <si>
    <t>電気・情報生命専攻</t>
    <rPh sb="0" eb="2">
      <t>デンキ</t>
    </rPh>
    <rPh sb="3" eb="5">
      <t>ジョウホウ</t>
    </rPh>
    <rPh sb="5" eb="7">
      <t>セイメイ</t>
    </rPh>
    <rPh sb="7" eb="9">
      <t>センコウ</t>
    </rPh>
    <phoneticPr fontId="3"/>
  </si>
  <si>
    <t>生命理工学専攻</t>
    <rPh sb="0" eb="2">
      <t>セイメイ</t>
    </rPh>
    <rPh sb="2" eb="4">
      <t>リコウ</t>
    </rPh>
    <rPh sb="4" eb="5">
      <t>ガク</t>
    </rPh>
    <rPh sb="5" eb="7">
      <t>センコウ</t>
    </rPh>
    <phoneticPr fontId="3"/>
  </si>
  <si>
    <t>ナノ理工学専攻</t>
    <rPh sb="2" eb="5">
      <t>リコウガク</t>
    </rPh>
    <rPh sb="5" eb="7">
      <t>センコウ</t>
    </rPh>
    <phoneticPr fontId="3"/>
  </si>
  <si>
    <t>共同原子力専攻</t>
    <rPh sb="0" eb="2">
      <t>キョウドウ</t>
    </rPh>
    <rPh sb="2" eb="5">
      <t>ゲンシリョク</t>
    </rPh>
    <rPh sb="5" eb="7">
      <t>センコウ</t>
    </rPh>
    <phoneticPr fontId="3"/>
  </si>
  <si>
    <t>共同先進健康科学専攻</t>
    <rPh sb="0" eb="2">
      <t>キョウドウ</t>
    </rPh>
    <rPh sb="2" eb="4">
      <t>センシン</t>
    </rPh>
    <rPh sb="4" eb="6">
      <t>ケンコウ</t>
    </rPh>
    <rPh sb="6" eb="8">
      <t>カガク</t>
    </rPh>
    <rPh sb="8" eb="10">
      <t>センコウ</t>
    </rPh>
    <phoneticPr fontId="3"/>
  </si>
  <si>
    <t>共同先端生命医科学専攻</t>
    <rPh sb="0" eb="2">
      <t>キョウドウ</t>
    </rPh>
    <rPh sb="2" eb="4">
      <t>センタン</t>
    </rPh>
    <rPh sb="4" eb="6">
      <t>セイメイ</t>
    </rPh>
    <rPh sb="6" eb="9">
      <t>イカガク</t>
    </rPh>
    <rPh sb="9" eb="11">
      <t>センコウ</t>
    </rPh>
    <phoneticPr fontId="3"/>
  </si>
  <si>
    <t>教育学研究科</t>
    <rPh sb="0" eb="3">
      <t>キョウイクガク</t>
    </rPh>
    <rPh sb="3" eb="6">
      <t>ケンキュウカ</t>
    </rPh>
    <phoneticPr fontId="3"/>
  </si>
  <si>
    <t>教育基礎学専攻</t>
    <rPh sb="0" eb="2">
      <t>キョウイク</t>
    </rPh>
    <rPh sb="2" eb="4">
      <t>キソ</t>
    </rPh>
    <rPh sb="4" eb="5">
      <t>ガク</t>
    </rPh>
    <rPh sb="5" eb="7">
      <t>センコウ</t>
    </rPh>
    <phoneticPr fontId="3"/>
  </si>
  <si>
    <t>教科教育学専攻</t>
    <rPh sb="0" eb="2">
      <t>キョウカ</t>
    </rPh>
    <rPh sb="2" eb="5">
      <t>キョウイクガク</t>
    </rPh>
    <rPh sb="5" eb="7">
      <t>センコウ</t>
    </rPh>
    <phoneticPr fontId="3"/>
  </si>
  <si>
    <t>人間科学研究科</t>
    <rPh sb="0" eb="2">
      <t>ニンゲン</t>
    </rPh>
    <rPh sb="2" eb="4">
      <t>カガク</t>
    </rPh>
    <rPh sb="4" eb="7">
      <t>ケンキュウカ</t>
    </rPh>
    <phoneticPr fontId="3"/>
  </si>
  <si>
    <t>人間科学専攻</t>
    <rPh sb="0" eb="2">
      <t>ニンゲン</t>
    </rPh>
    <rPh sb="2" eb="4">
      <t>カガク</t>
    </rPh>
    <rPh sb="4" eb="6">
      <t>センコウ</t>
    </rPh>
    <phoneticPr fontId="3"/>
  </si>
  <si>
    <t>社会科学研究科</t>
    <rPh sb="0" eb="2">
      <t>シャカイ</t>
    </rPh>
    <rPh sb="2" eb="4">
      <t>カガク</t>
    </rPh>
    <rPh sb="4" eb="7">
      <t>ケンキュウカ</t>
    </rPh>
    <phoneticPr fontId="3"/>
  </si>
  <si>
    <t>地球社会論専攻</t>
    <rPh sb="0" eb="2">
      <t>チキュウ</t>
    </rPh>
    <rPh sb="2" eb="4">
      <t>シャカイ</t>
    </rPh>
    <rPh sb="4" eb="5">
      <t>ロン</t>
    </rPh>
    <rPh sb="5" eb="7">
      <t>センコウ</t>
    </rPh>
    <phoneticPr fontId="3"/>
  </si>
  <si>
    <t>政策科学論専攻</t>
    <rPh sb="0" eb="2">
      <t>セイサク</t>
    </rPh>
    <rPh sb="2" eb="4">
      <t>カガク</t>
    </rPh>
    <rPh sb="4" eb="5">
      <t>ロン</t>
    </rPh>
    <rPh sb="5" eb="7">
      <t>センコウ</t>
    </rPh>
    <phoneticPr fontId="3"/>
  </si>
  <si>
    <t>スポーツ科学研究科</t>
    <rPh sb="4" eb="6">
      <t>カガク</t>
    </rPh>
    <rPh sb="6" eb="8">
      <t>ケンキュウ</t>
    </rPh>
    <rPh sb="8" eb="9">
      <t>カ</t>
    </rPh>
    <phoneticPr fontId="3"/>
  </si>
  <si>
    <t>スポーツ科学専攻</t>
    <rPh sb="4" eb="6">
      <t>カガク</t>
    </rPh>
    <rPh sb="6" eb="8">
      <t>センコウ</t>
    </rPh>
    <phoneticPr fontId="3"/>
  </si>
  <si>
    <t>アジア太平洋研究科</t>
    <rPh sb="3" eb="6">
      <t>タイヘイヨウ</t>
    </rPh>
    <rPh sb="6" eb="9">
      <t>ケンキュウカ</t>
    </rPh>
    <phoneticPr fontId="3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</si>
  <si>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3"/>
  </si>
  <si>
    <t>国際情報通信研究科</t>
    <rPh sb="0" eb="2">
      <t>コクサイ</t>
    </rPh>
    <rPh sb="2" eb="4">
      <t>ジョウホウ</t>
    </rPh>
    <rPh sb="4" eb="6">
      <t>ツウシン</t>
    </rPh>
    <rPh sb="6" eb="9">
      <t>ケンキュウカ</t>
    </rPh>
    <phoneticPr fontId="3"/>
  </si>
  <si>
    <t>国際情報通信学専攻</t>
    <rPh sb="0" eb="2">
      <t>コクサイ</t>
    </rPh>
    <rPh sb="2" eb="4">
      <t>ジョウホウ</t>
    </rPh>
    <rPh sb="4" eb="6">
      <t>ツウシン</t>
    </rPh>
    <rPh sb="6" eb="7">
      <t>ガク</t>
    </rPh>
    <rPh sb="7" eb="9">
      <t>センコウ</t>
    </rPh>
    <phoneticPr fontId="3"/>
  </si>
  <si>
    <t>日本語教育研究科</t>
    <rPh sb="0" eb="3">
      <t>ニホンゴ</t>
    </rPh>
    <rPh sb="3" eb="5">
      <t>キョウイク</t>
    </rPh>
    <rPh sb="5" eb="8">
      <t>ケンキュウカ</t>
    </rPh>
    <phoneticPr fontId="3"/>
  </si>
  <si>
    <t>日本語教育学専攻</t>
    <rPh sb="0" eb="3">
      <t>ニホンゴ</t>
    </rPh>
    <rPh sb="3" eb="6">
      <t>キョウイクガク</t>
    </rPh>
    <rPh sb="6" eb="8">
      <t>センコウ</t>
    </rPh>
    <phoneticPr fontId="3"/>
  </si>
  <si>
    <t>情報生産システム研究科</t>
    <rPh sb="0" eb="2">
      <t>ジョウホウ</t>
    </rPh>
    <rPh sb="2" eb="4">
      <t>セイサン</t>
    </rPh>
    <rPh sb="8" eb="11">
      <t>ケンキュウカ</t>
    </rPh>
    <phoneticPr fontId="3"/>
  </si>
  <si>
    <t>情報生産システム工学専攻</t>
    <rPh sb="0" eb="2">
      <t>ジョウホウ</t>
    </rPh>
    <rPh sb="2" eb="4">
      <t>セイサン</t>
    </rPh>
    <rPh sb="8" eb="10">
      <t>コウガク</t>
    </rPh>
    <rPh sb="10" eb="12">
      <t>センコウ</t>
    </rPh>
    <phoneticPr fontId="3"/>
  </si>
  <si>
    <t>環境・エネルギー研究科</t>
    <rPh sb="0" eb="2">
      <t>カンキョウ</t>
    </rPh>
    <rPh sb="8" eb="11">
      <t>ケンキュウカ</t>
    </rPh>
    <phoneticPr fontId="3"/>
  </si>
  <si>
    <t>環境・エネルギー専攻</t>
    <rPh sb="0" eb="2">
      <t>カンキョウ</t>
    </rPh>
    <rPh sb="8" eb="10">
      <t>センコウ</t>
    </rPh>
    <phoneticPr fontId="3"/>
  </si>
  <si>
    <t>合計</t>
    <rPh sb="0" eb="2">
      <t>ゴウケイ</t>
    </rPh>
    <phoneticPr fontId="3"/>
  </si>
  <si>
    <t>2013年度4月入学者数（博士後期課程）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ハカセ</t>
    </rPh>
    <rPh sb="15" eb="17">
      <t>コウキ</t>
    </rPh>
    <rPh sb="17" eb="19">
      <t>カテイ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</si>
</sst>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38" fontId="0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0" fillId="0" borderId="9" xfId="1" applyFont="1" applyBorder="1" applyAlignment="1">
      <alignment horizontal="center" vertical="center"/>
    </xf>
    <xf numFmtId="0" fontId="0" fillId="0" borderId="11" xfId="0" applyBorder="1">
      <alignment vertical="center"/>
    </xf>
    <xf numFmtId="38" fontId="0" fillId="0" borderId="12" xfId="1" applyFont="1" applyBorder="1" applyAlignment="1">
      <alignment horizontal="center" vertical="center"/>
    </xf>
    <xf numFmtId="0" fontId="0" fillId="0" borderId="13" xfId="0" applyBorder="1">
      <alignment vertical="center"/>
    </xf>
    <xf numFmtId="38" fontId="0" fillId="0" borderId="14" xfId="1" applyFont="1" applyBorder="1" applyAlignment="1">
      <alignment horizontal="center" vertical="center"/>
    </xf>
    <xf numFmtId="0" fontId="0" fillId="0" borderId="16" xfId="0" applyBorder="1">
      <alignment vertical="center"/>
    </xf>
    <xf numFmtId="38" fontId="0" fillId="0" borderId="17" xfId="1" applyFont="1" applyBorder="1" applyAlignment="1">
      <alignment horizontal="center" vertical="center"/>
    </xf>
    <xf numFmtId="0" fontId="0" fillId="0" borderId="21" xfId="0" applyBorder="1">
      <alignment vertical="center"/>
    </xf>
    <xf numFmtId="38" fontId="0" fillId="0" borderId="22" xfId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4" xfId="0" applyBorder="1">
      <alignment vertical="center"/>
    </xf>
    <xf numFmtId="38" fontId="0" fillId="0" borderId="25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8" fontId="0" fillId="0" borderId="28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49"/>
  <sheetViews>
    <sheetView tabSelected="1" workbookViewId="0">
      <selection activeCell="A3" sqref="A3"/>
    </sheetView>
  </sheetViews>
  <sheetFormatPr defaultRowHeight="13.5"/>
  <cols>
    <col min="1" max="1" width="25" customWidth="1"/>
    <col min="2" max="2" width="29" customWidth="1"/>
    <col min="3" max="3" width="12.125" customWidth="1"/>
  </cols>
  <sheetData>
    <row r="2" spans="1:3" ht="17.25">
      <c r="A2" s="1" t="s">
        <v>60</v>
      </c>
      <c r="C2" s="2"/>
    </row>
    <row r="3" spans="1:3" ht="14.25" thickBot="1">
      <c r="C3" s="2"/>
    </row>
    <row r="4" spans="1:3" ht="23.25" customHeight="1" thickBot="1">
      <c r="A4" s="3" t="s">
        <v>0</v>
      </c>
      <c r="B4" s="4" t="s">
        <v>1</v>
      </c>
      <c r="C4" s="5" t="s">
        <v>2</v>
      </c>
    </row>
    <row r="5" spans="1:3" ht="23.25" customHeight="1" thickTop="1" thickBot="1">
      <c r="A5" s="6" t="s">
        <v>3</v>
      </c>
      <c r="B5" s="7" t="s">
        <v>4</v>
      </c>
      <c r="C5" s="8">
        <v>7</v>
      </c>
    </row>
    <row r="6" spans="1:3" ht="23.25" customHeight="1" thickBot="1">
      <c r="A6" s="9" t="s">
        <v>5</v>
      </c>
      <c r="B6" s="10" t="s">
        <v>6</v>
      </c>
      <c r="C6" s="11">
        <v>10</v>
      </c>
    </row>
    <row r="7" spans="1:3" ht="23.25" customHeight="1">
      <c r="A7" s="27" t="s">
        <v>7</v>
      </c>
      <c r="B7" s="12" t="s">
        <v>8</v>
      </c>
      <c r="C7" s="13">
        <v>19</v>
      </c>
    </row>
    <row r="8" spans="1:3" ht="23.25" customHeight="1">
      <c r="A8" s="28"/>
      <c r="B8" s="14" t="s">
        <v>9</v>
      </c>
      <c r="C8" s="15">
        <v>13</v>
      </c>
    </row>
    <row r="9" spans="1:3" ht="23.25" customHeight="1" thickBot="1">
      <c r="A9" s="29"/>
      <c r="B9" s="16" t="s">
        <v>10</v>
      </c>
      <c r="C9" s="17">
        <f>SUM(C7:C8)</f>
        <v>32</v>
      </c>
    </row>
    <row r="10" spans="1:3" ht="23.25" customHeight="1" thickBot="1">
      <c r="A10" s="9" t="s">
        <v>11</v>
      </c>
      <c r="B10" s="10" t="s">
        <v>12</v>
      </c>
      <c r="C10" s="11">
        <v>50</v>
      </c>
    </row>
    <row r="11" spans="1:3" ht="23.25" customHeight="1" thickBot="1">
      <c r="A11" s="9" t="s">
        <v>13</v>
      </c>
      <c r="B11" s="10" t="s">
        <v>14</v>
      </c>
      <c r="C11" s="11">
        <v>13</v>
      </c>
    </row>
    <row r="12" spans="1:3" ht="23.25" customHeight="1">
      <c r="A12" s="30" t="s">
        <v>15</v>
      </c>
      <c r="B12" s="12" t="s">
        <v>16</v>
      </c>
      <c r="C12" s="13">
        <v>10</v>
      </c>
    </row>
    <row r="13" spans="1:3" ht="23.25" customHeight="1">
      <c r="A13" s="31"/>
      <c r="B13" s="14" t="s">
        <v>17</v>
      </c>
      <c r="C13" s="15">
        <v>10</v>
      </c>
    </row>
    <row r="14" spans="1:3" ht="23.25" customHeight="1">
      <c r="A14" s="31"/>
      <c r="B14" s="14" t="s">
        <v>18</v>
      </c>
      <c r="C14" s="15">
        <v>2</v>
      </c>
    </row>
    <row r="15" spans="1:3" ht="23.25" customHeight="1">
      <c r="A15" s="31"/>
      <c r="B15" s="14" t="s">
        <v>19</v>
      </c>
      <c r="C15" s="15">
        <v>1</v>
      </c>
    </row>
    <row r="16" spans="1:3" ht="23.25" customHeight="1">
      <c r="A16" s="32"/>
      <c r="B16" s="18" t="s">
        <v>20</v>
      </c>
      <c r="C16" s="19">
        <v>3</v>
      </c>
    </row>
    <row r="17" spans="1:3" ht="23.25" customHeight="1" thickBot="1">
      <c r="A17" s="33"/>
      <c r="B17" s="16" t="s">
        <v>10</v>
      </c>
      <c r="C17" s="17">
        <f>SUM(C12:C16)</f>
        <v>26</v>
      </c>
    </row>
    <row r="18" spans="1:3" ht="23.25" customHeight="1">
      <c r="A18" s="30" t="s">
        <v>21</v>
      </c>
      <c r="B18" s="12" t="s">
        <v>22</v>
      </c>
      <c r="C18" s="13">
        <v>6</v>
      </c>
    </row>
    <row r="19" spans="1:3" ht="23.25" customHeight="1">
      <c r="A19" s="31"/>
      <c r="B19" s="14" t="s">
        <v>23</v>
      </c>
      <c r="C19" s="15">
        <v>11</v>
      </c>
    </row>
    <row r="20" spans="1:3" ht="23.25" customHeight="1">
      <c r="A20" s="31"/>
      <c r="B20" s="14" t="s">
        <v>24</v>
      </c>
      <c r="C20" s="15">
        <v>1</v>
      </c>
    </row>
    <row r="21" spans="1:3" ht="23.25" customHeight="1">
      <c r="A21" s="31"/>
      <c r="B21" s="14" t="s">
        <v>25</v>
      </c>
      <c r="C21" s="15">
        <v>2</v>
      </c>
    </row>
    <row r="22" spans="1:3" ht="23.25" customHeight="1">
      <c r="A22" s="31"/>
      <c r="B22" s="14" t="s">
        <v>26</v>
      </c>
      <c r="C22" s="15">
        <v>3</v>
      </c>
    </row>
    <row r="23" spans="1:3" ht="23.25" customHeight="1">
      <c r="A23" s="31"/>
      <c r="B23" s="14" t="s">
        <v>27</v>
      </c>
      <c r="C23" s="15">
        <v>3</v>
      </c>
    </row>
    <row r="24" spans="1:3" ht="23.25" customHeight="1" thickBot="1">
      <c r="A24" s="33"/>
      <c r="B24" s="16" t="s">
        <v>10</v>
      </c>
      <c r="C24" s="17">
        <f>SUM(C18:C23)</f>
        <v>26</v>
      </c>
    </row>
    <row r="25" spans="1:3" ht="23.25" customHeight="1">
      <c r="A25" s="30" t="s">
        <v>28</v>
      </c>
      <c r="B25" s="12" t="s">
        <v>29</v>
      </c>
      <c r="C25" s="13">
        <v>13</v>
      </c>
    </row>
    <row r="26" spans="1:3" ht="23.25" customHeight="1">
      <c r="A26" s="31"/>
      <c r="B26" s="14" t="s">
        <v>30</v>
      </c>
      <c r="C26" s="15">
        <v>3</v>
      </c>
    </row>
    <row r="27" spans="1:3" ht="23.25" customHeight="1">
      <c r="A27" s="31"/>
      <c r="B27" s="14" t="s">
        <v>31</v>
      </c>
      <c r="C27" s="15">
        <v>7</v>
      </c>
    </row>
    <row r="28" spans="1:3" ht="23.25" customHeight="1">
      <c r="A28" s="31"/>
      <c r="B28" s="14" t="s">
        <v>32</v>
      </c>
      <c r="C28" s="15">
        <v>13</v>
      </c>
    </row>
    <row r="29" spans="1:3" ht="23.25" customHeight="1">
      <c r="A29" s="31"/>
      <c r="B29" s="14" t="s">
        <v>33</v>
      </c>
      <c r="C29" s="15">
        <v>9</v>
      </c>
    </row>
    <row r="30" spans="1:3" ht="23.25" customHeight="1">
      <c r="A30" s="31"/>
      <c r="B30" s="14" t="s">
        <v>34</v>
      </c>
      <c r="C30" s="15">
        <v>5</v>
      </c>
    </row>
    <row r="31" spans="1:3" ht="23.25" customHeight="1">
      <c r="A31" s="31"/>
      <c r="B31" s="14" t="s">
        <v>35</v>
      </c>
      <c r="C31" s="15">
        <v>3</v>
      </c>
    </row>
    <row r="32" spans="1:3" ht="23.25" customHeight="1">
      <c r="A32" s="31"/>
      <c r="B32" s="14" t="s">
        <v>36</v>
      </c>
      <c r="C32" s="15">
        <v>1</v>
      </c>
    </row>
    <row r="33" spans="1:3" ht="23.25" customHeight="1">
      <c r="A33" s="32"/>
      <c r="B33" s="18" t="s">
        <v>37</v>
      </c>
      <c r="C33" s="19">
        <v>1</v>
      </c>
    </row>
    <row r="34" spans="1:3" ht="23.25" customHeight="1">
      <c r="A34" s="32"/>
      <c r="B34" s="18" t="s">
        <v>38</v>
      </c>
      <c r="C34" s="19">
        <v>4</v>
      </c>
    </row>
    <row r="35" spans="1:3" ht="23.25" customHeight="1" thickBot="1">
      <c r="A35" s="33"/>
      <c r="B35" s="16" t="s">
        <v>10</v>
      </c>
      <c r="C35" s="17">
        <f>SUM(C25:C34)</f>
        <v>59</v>
      </c>
    </row>
    <row r="36" spans="1:3" ht="23.25" customHeight="1">
      <c r="A36" s="28" t="s">
        <v>39</v>
      </c>
      <c r="B36" s="7" t="s">
        <v>40</v>
      </c>
      <c r="C36" s="8">
        <v>12</v>
      </c>
    </row>
    <row r="37" spans="1:3" ht="23.25" customHeight="1">
      <c r="A37" s="28"/>
      <c r="B37" s="14" t="s">
        <v>41</v>
      </c>
      <c r="C37" s="15">
        <v>17</v>
      </c>
    </row>
    <row r="38" spans="1:3" ht="23.25" customHeight="1" thickBot="1">
      <c r="A38" s="28"/>
      <c r="B38" s="18" t="s">
        <v>10</v>
      </c>
      <c r="C38" s="19">
        <f>SUM(C36:C37)</f>
        <v>29</v>
      </c>
    </row>
    <row r="39" spans="1:3" ht="23.25" customHeight="1" thickBot="1">
      <c r="A39" s="20" t="s">
        <v>42</v>
      </c>
      <c r="B39" s="12" t="s">
        <v>43</v>
      </c>
      <c r="C39" s="13">
        <v>20</v>
      </c>
    </row>
    <row r="40" spans="1:3" ht="23.25" customHeight="1">
      <c r="A40" s="27" t="s">
        <v>44</v>
      </c>
      <c r="B40" s="12" t="s">
        <v>45</v>
      </c>
      <c r="C40" s="13">
        <v>8</v>
      </c>
    </row>
    <row r="41" spans="1:3" ht="23.25" customHeight="1">
      <c r="A41" s="28"/>
      <c r="B41" s="14" t="s">
        <v>46</v>
      </c>
      <c r="C41" s="15">
        <v>5</v>
      </c>
    </row>
    <row r="42" spans="1:3" ht="23.25" customHeight="1" thickBot="1">
      <c r="A42" s="29"/>
      <c r="B42" s="16" t="s">
        <v>10</v>
      </c>
      <c r="C42" s="17">
        <f>SUM(C40:C41)</f>
        <v>13</v>
      </c>
    </row>
    <row r="43" spans="1:3" ht="23.25" customHeight="1" thickBot="1">
      <c r="A43" s="6" t="s">
        <v>47</v>
      </c>
      <c r="B43" s="7" t="s">
        <v>48</v>
      </c>
      <c r="C43" s="8">
        <v>24</v>
      </c>
    </row>
    <row r="44" spans="1:3" ht="23.25" customHeight="1" thickBot="1">
      <c r="A44" s="9" t="s">
        <v>49</v>
      </c>
      <c r="B44" s="10" t="s">
        <v>50</v>
      </c>
      <c r="C44" s="11">
        <v>15</v>
      </c>
    </row>
    <row r="45" spans="1:3" ht="23.25" customHeight="1" thickBot="1">
      <c r="A45" s="6" t="s">
        <v>51</v>
      </c>
      <c r="B45" s="21" t="s">
        <v>52</v>
      </c>
      <c r="C45" s="22">
        <v>5</v>
      </c>
    </row>
    <row r="46" spans="1:3" ht="23.25" customHeight="1" thickBot="1">
      <c r="A46" s="23" t="s">
        <v>53</v>
      </c>
      <c r="B46" s="10" t="s">
        <v>54</v>
      </c>
      <c r="C46" s="11">
        <v>6</v>
      </c>
    </row>
    <row r="47" spans="1:3" ht="23.25" customHeight="1" thickBot="1">
      <c r="A47" s="23" t="s">
        <v>55</v>
      </c>
      <c r="B47" s="10" t="s">
        <v>56</v>
      </c>
      <c r="C47" s="11">
        <v>2</v>
      </c>
    </row>
    <row r="48" spans="1:3" ht="23.25" customHeight="1" thickBot="1">
      <c r="A48" s="23" t="s">
        <v>57</v>
      </c>
      <c r="B48" s="10" t="s">
        <v>58</v>
      </c>
      <c r="C48" s="11">
        <v>4</v>
      </c>
    </row>
    <row r="49" spans="1:3" ht="23.25" customHeight="1" thickTop="1" thickBot="1">
      <c r="A49" s="25" t="s">
        <v>59</v>
      </c>
      <c r="B49" s="26"/>
      <c r="C49" s="24">
        <f>C5+C6+C9+C10+C11+C17+C24+C35+C38+C39+C42+C43+C44+C45+C46+C47++C48</f>
        <v>341</v>
      </c>
    </row>
  </sheetData>
  <mergeCells count="7">
    <mergeCell ref="A49:B49"/>
    <mergeCell ref="A7:A9"/>
    <mergeCell ref="A12:A17"/>
    <mergeCell ref="A18:A24"/>
    <mergeCell ref="A25:A35"/>
    <mergeCell ref="A36:A38"/>
    <mergeCell ref="A40:A42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早稲田大学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宮脇</cp:lastModifiedBy>
  <cp:lastPrinted>2013-10-18T01:55:09Z</cp:lastPrinted>
  <dcterms:created xsi:type="dcterms:W3CDTF">2013-10-11T02:18:32Z</dcterms:created>
  <dcterms:modified xsi:type="dcterms:W3CDTF">2013-10-18T01:55:11Z</dcterms:modified>
</cp:coreProperties>
</file>