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1"/>
  <c r="C34"/>
  <c r="C48" s="1"/>
  <c r="C23"/>
  <c r="C8"/>
  <c r="C41"/>
  <c r="C37"/>
</calcChain>
</file>

<file path=xl/sharedStrings.xml><?xml version="1.0" encoding="utf-8"?>
<sst xmlns="http://schemas.openxmlformats.org/spreadsheetml/2006/main" count="66" uniqueCount="62">
  <si>
    <t>入学者数</t>
    <rPh sb="0" eb="2">
      <t>ニュウガク</t>
    </rPh>
    <rPh sb="2" eb="3">
      <t>シャ</t>
    </rPh>
    <rPh sb="3" eb="4">
      <t>カズ</t>
    </rPh>
    <phoneticPr fontId="1"/>
  </si>
  <si>
    <t>合計</t>
    <rPh sb="0" eb="2">
      <t>ゴウケイ</t>
    </rPh>
    <phoneticPr fontId="1"/>
  </si>
  <si>
    <t>政治学研究科</t>
    <rPh sb="0" eb="3">
      <t>セイジガク</t>
    </rPh>
    <rPh sb="3" eb="6">
      <t>ケンキュウカ</t>
    </rPh>
    <phoneticPr fontId="1"/>
  </si>
  <si>
    <t>政治学専攻</t>
    <rPh sb="0" eb="3">
      <t>セイジガク</t>
    </rPh>
    <rPh sb="3" eb="5">
      <t>センコウ</t>
    </rPh>
    <phoneticPr fontId="1"/>
  </si>
  <si>
    <t>経済学研究科</t>
    <rPh sb="0" eb="3">
      <t>ケイザイガク</t>
    </rPh>
    <rPh sb="3" eb="5">
      <t>ケンキュウ</t>
    </rPh>
    <rPh sb="5" eb="6">
      <t>カ</t>
    </rPh>
    <phoneticPr fontId="1"/>
  </si>
  <si>
    <t>経済学専攻</t>
    <rPh sb="0" eb="3">
      <t>ケイザイガク</t>
    </rPh>
    <rPh sb="3" eb="5">
      <t>センコウ</t>
    </rPh>
    <phoneticPr fontId="1"/>
  </si>
  <si>
    <t>法学研究科</t>
    <rPh sb="0" eb="2">
      <t>ホウガク</t>
    </rPh>
    <rPh sb="2" eb="5">
      <t>ケンキュウカ</t>
    </rPh>
    <phoneticPr fontId="1"/>
  </si>
  <si>
    <t>民事法学専攻</t>
    <rPh sb="0" eb="2">
      <t>ミンジ</t>
    </rPh>
    <rPh sb="2" eb="4">
      <t>ホウガク</t>
    </rPh>
    <rPh sb="4" eb="6">
      <t>センコウ</t>
    </rPh>
    <phoneticPr fontId="1"/>
  </si>
  <si>
    <t>公法学専攻</t>
    <rPh sb="0" eb="1">
      <t>コウ</t>
    </rPh>
    <rPh sb="1" eb="3">
      <t>ホウガク</t>
    </rPh>
    <rPh sb="3" eb="5">
      <t>センコウ</t>
    </rPh>
    <phoneticPr fontId="1"/>
  </si>
  <si>
    <t>研究科計</t>
    <rPh sb="0" eb="3">
      <t>ケンキュウカ</t>
    </rPh>
    <rPh sb="3" eb="4">
      <t>ケイ</t>
    </rPh>
    <phoneticPr fontId="1"/>
  </si>
  <si>
    <t>文学研究科</t>
    <rPh sb="0" eb="2">
      <t>ブンガク</t>
    </rPh>
    <rPh sb="2" eb="4">
      <t>ケンキュウ</t>
    </rPh>
    <rPh sb="4" eb="5">
      <t>カ</t>
    </rPh>
    <phoneticPr fontId="1"/>
  </si>
  <si>
    <t>人文科学専攻</t>
    <rPh sb="0" eb="2">
      <t>ジンブン</t>
    </rPh>
    <rPh sb="2" eb="4">
      <t>カガク</t>
    </rPh>
    <rPh sb="4" eb="6">
      <t>センコウ</t>
    </rPh>
    <phoneticPr fontId="1"/>
  </si>
  <si>
    <t>商学研究科</t>
    <rPh sb="0" eb="2">
      <t>ショウガク</t>
    </rPh>
    <rPh sb="2" eb="5">
      <t>ケンキュウカ</t>
    </rPh>
    <phoneticPr fontId="1"/>
  </si>
  <si>
    <t>商学専攻</t>
    <rPh sb="0" eb="2">
      <t>ショウガク</t>
    </rPh>
    <rPh sb="2" eb="4">
      <t>センコウ</t>
    </rPh>
    <phoneticPr fontId="1"/>
  </si>
  <si>
    <t>教育学研究科</t>
    <rPh sb="0" eb="3">
      <t>キョウイクガク</t>
    </rPh>
    <rPh sb="3" eb="6">
      <t>ケンキュウカ</t>
    </rPh>
    <phoneticPr fontId="1"/>
  </si>
  <si>
    <t>研究科計</t>
    <rPh sb="0" eb="3">
      <t>ケンキュウカ</t>
    </rPh>
    <rPh sb="3" eb="4">
      <t>ケイ</t>
    </rPh>
    <phoneticPr fontId="1"/>
  </si>
  <si>
    <t>基幹理工学研究科</t>
    <rPh sb="0" eb="2">
      <t>キカン</t>
    </rPh>
    <rPh sb="2" eb="4">
      <t>リコウ</t>
    </rPh>
    <rPh sb="4" eb="5">
      <t>ガク</t>
    </rPh>
    <rPh sb="5" eb="8">
      <t>ケンキュウカ</t>
    </rPh>
    <phoneticPr fontId="1"/>
  </si>
  <si>
    <t>数学応用数理専攻</t>
    <rPh sb="0" eb="2">
      <t>スウガク</t>
    </rPh>
    <rPh sb="2" eb="4">
      <t>オウヨウ</t>
    </rPh>
    <rPh sb="4" eb="6">
      <t>スウリ</t>
    </rPh>
    <rPh sb="6" eb="8">
      <t>センコウ</t>
    </rPh>
    <phoneticPr fontId="1"/>
  </si>
  <si>
    <t>情報理工学専攻</t>
    <rPh sb="0" eb="2">
      <t>ジョウホウ</t>
    </rPh>
    <rPh sb="2" eb="5">
      <t>リコウガク</t>
    </rPh>
    <rPh sb="5" eb="7">
      <t>センコウ</t>
    </rPh>
    <phoneticPr fontId="1"/>
  </si>
  <si>
    <t>機械科学専攻</t>
    <rPh sb="0" eb="2">
      <t>キカイ</t>
    </rPh>
    <rPh sb="2" eb="4">
      <t>カガク</t>
    </rPh>
    <rPh sb="4" eb="6">
      <t>センコウ</t>
    </rPh>
    <phoneticPr fontId="1"/>
  </si>
  <si>
    <t>電子光システム学専攻</t>
    <rPh sb="0" eb="2">
      <t>デンシ</t>
    </rPh>
    <rPh sb="2" eb="3">
      <t>ヒカリ</t>
    </rPh>
    <rPh sb="7" eb="8">
      <t>ガク</t>
    </rPh>
    <rPh sb="8" eb="10">
      <t>センコウ</t>
    </rPh>
    <phoneticPr fontId="1"/>
  </si>
  <si>
    <t>創造理工学研究科</t>
    <rPh sb="0" eb="2">
      <t>ソウゾウ</t>
    </rPh>
    <rPh sb="2" eb="4">
      <t>リコウ</t>
    </rPh>
    <rPh sb="4" eb="5">
      <t>ガク</t>
    </rPh>
    <rPh sb="5" eb="8">
      <t>ケンキュウカ</t>
    </rPh>
    <phoneticPr fontId="1"/>
  </si>
  <si>
    <t>建築学専攻</t>
    <rPh sb="0" eb="3">
      <t>ケンチクガク</t>
    </rPh>
    <rPh sb="3" eb="5">
      <t>センコウ</t>
    </rPh>
    <phoneticPr fontId="1"/>
  </si>
  <si>
    <t>総合機械工学専攻</t>
    <rPh sb="0" eb="2">
      <t>ソウゴウ</t>
    </rPh>
    <rPh sb="2" eb="4">
      <t>キカイ</t>
    </rPh>
    <rPh sb="4" eb="6">
      <t>コウガク</t>
    </rPh>
    <rPh sb="6" eb="8">
      <t>センコウ</t>
    </rPh>
    <phoneticPr fontId="1"/>
  </si>
  <si>
    <t>経営システム工学専攻</t>
    <rPh sb="0" eb="2">
      <t>ケイエイ</t>
    </rPh>
    <rPh sb="6" eb="8">
      <t>コウガク</t>
    </rPh>
    <rPh sb="8" eb="10">
      <t>センコウ</t>
    </rPh>
    <phoneticPr fontId="1"/>
  </si>
  <si>
    <t>建設工学専攻</t>
    <rPh sb="0" eb="2">
      <t>ケンセツ</t>
    </rPh>
    <rPh sb="2" eb="4">
      <t>コウガク</t>
    </rPh>
    <rPh sb="4" eb="6">
      <t>センコウ</t>
    </rPh>
    <phoneticPr fontId="1"/>
  </si>
  <si>
    <t>地球・環境資源理工学専攻</t>
    <rPh sb="0" eb="2">
      <t>チキュウ</t>
    </rPh>
    <rPh sb="3" eb="5">
      <t>カンキョウ</t>
    </rPh>
    <rPh sb="5" eb="7">
      <t>シゲン</t>
    </rPh>
    <rPh sb="7" eb="10">
      <t>リコウガク</t>
    </rPh>
    <rPh sb="10" eb="12">
      <t>センコウ</t>
    </rPh>
    <phoneticPr fontId="1"/>
  </si>
  <si>
    <t>経営デザイン専攻</t>
    <rPh sb="0" eb="2">
      <t>ケイエイ</t>
    </rPh>
    <rPh sb="6" eb="8">
      <t>センコウ</t>
    </rPh>
    <phoneticPr fontId="1"/>
  </si>
  <si>
    <t>先進理工学研究科</t>
    <rPh sb="0" eb="2">
      <t>センシン</t>
    </rPh>
    <rPh sb="2" eb="5">
      <t>リコウガク</t>
    </rPh>
    <rPh sb="5" eb="8">
      <t>ケンキュウカ</t>
    </rPh>
    <phoneticPr fontId="1"/>
  </si>
  <si>
    <t>物理学及応用物理学専攻</t>
    <rPh sb="0" eb="3">
      <t>ブツリガク</t>
    </rPh>
    <rPh sb="3" eb="4">
      <t>オヨ</t>
    </rPh>
    <rPh sb="4" eb="6">
      <t>オウヨウ</t>
    </rPh>
    <rPh sb="6" eb="9">
      <t>ブツリガク</t>
    </rPh>
    <rPh sb="9" eb="11">
      <t>センコウ</t>
    </rPh>
    <phoneticPr fontId="1"/>
  </si>
  <si>
    <t>化学・生命化学専攻</t>
    <rPh sb="0" eb="2">
      <t>カガク</t>
    </rPh>
    <rPh sb="3" eb="5">
      <t>セイメイ</t>
    </rPh>
    <rPh sb="5" eb="7">
      <t>カガク</t>
    </rPh>
    <rPh sb="7" eb="9">
      <t>センコウ</t>
    </rPh>
    <phoneticPr fontId="1"/>
  </si>
  <si>
    <t>応用化学専攻</t>
    <rPh sb="0" eb="2">
      <t>オウヨウ</t>
    </rPh>
    <rPh sb="2" eb="4">
      <t>カガク</t>
    </rPh>
    <rPh sb="4" eb="6">
      <t>センコウ</t>
    </rPh>
    <phoneticPr fontId="1"/>
  </si>
  <si>
    <t>生命医科学専攻</t>
    <rPh sb="0" eb="2">
      <t>セイメイ</t>
    </rPh>
    <rPh sb="2" eb="5">
      <t>イカガク</t>
    </rPh>
    <rPh sb="5" eb="7">
      <t>センコウ</t>
    </rPh>
    <phoneticPr fontId="1"/>
  </si>
  <si>
    <t>電気・情報生命専攻</t>
    <rPh sb="0" eb="2">
      <t>デンキ</t>
    </rPh>
    <rPh sb="3" eb="5">
      <t>ジョウホウ</t>
    </rPh>
    <rPh sb="5" eb="7">
      <t>セイメイ</t>
    </rPh>
    <rPh sb="7" eb="9">
      <t>センコウ</t>
    </rPh>
    <phoneticPr fontId="1"/>
  </si>
  <si>
    <t>生命理工学専攻</t>
    <rPh sb="0" eb="2">
      <t>セイメイ</t>
    </rPh>
    <rPh sb="2" eb="4">
      <t>リコウ</t>
    </rPh>
    <rPh sb="4" eb="5">
      <t>ガク</t>
    </rPh>
    <rPh sb="5" eb="7">
      <t>センコウ</t>
    </rPh>
    <phoneticPr fontId="1"/>
  </si>
  <si>
    <t>ナノ理工学専攻</t>
    <rPh sb="2" eb="5">
      <t>リコウガク</t>
    </rPh>
    <rPh sb="5" eb="7">
      <t>センコウ</t>
    </rPh>
    <phoneticPr fontId="1"/>
  </si>
  <si>
    <t>共同原子力専攻</t>
    <rPh sb="0" eb="2">
      <t>キョウドウ</t>
    </rPh>
    <rPh sb="2" eb="5">
      <t>ゲンシリョク</t>
    </rPh>
    <rPh sb="5" eb="7">
      <t>センコウ</t>
    </rPh>
    <phoneticPr fontId="1"/>
  </si>
  <si>
    <t>人間科学研究科</t>
    <rPh sb="0" eb="2">
      <t>ニンゲン</t>
    </rPh>
    <rPh sb="2" eb="4">
      <t>カガク</t>
    </rPh>
    <rPh sb="4" eb="7">
      <t>ケンキュウカ</t>
    </rPh>
    <phoneticPr fontId="1"/>
  </si>
  <si>
    <t>人間科学専攻</t>
    <rPh sb="0" eb="2">
      <t>ニンゲン</t>
    </rPh>
    <rPh sb="2" eb="4">
      <t>カガク</t>
    </rPh>
    <rPh sb="4" eb="6">
      <t>センコウ</t>
    </rPh>
    <phoneticPr fontId="1"/>
  </si>
  <si>
    <t>社会科学研究科</t>
    <rPh sb="0" eb="2">
      <t>シャカイ</t>
    </rPh>
    <rPh sb="2" eb="4">
      <t>カガク</t>
    </rPh>
    <rPh sb="4" eb="7">
      <t>ケンキュウカ</t>
    </rPh>
    <phoneticPr fontId="1"/>
  </si>
  <si>
    <t>地球社会論専攻</t>
    <rPh sb="0" eb="2">
      <t>チキュウ</t>
    </rPh>
    <rPh sb="2" eb="4">
      <t>シャカイ</t>
    </rPh>
    <rPh sb="4" eb="5">
      <t>ロン</t>
    </rPh>
    <rPh sb="5" eb="7">
      <t>センコウ</t>
    </rPh>
    <phoneticPr fontId="1"/>
  </si>
  <si>
    <t>政策科学論専攻</t>
    <rPh sb="0" eb="2">
      <t>セイサク</t>
    </rPh>
    <rPh sb="2" eb="4">
      <t>カガク</t>
    </rPh>
    <rPh sb="4" eb="5">
      <t>ロン</t>
    </rPh>
    <rPh sb="5" eb="7">
      <t>センコウ</t>
    </rPh>
    <phoneticPr fontId="1"/>
  </si>
  <si>
    <t>スポーツ科学研究科</t>
    <rPh sb="4" eb="6">
      <t>カガク</t>
    </rPh>
    <rPh sb="6" eb="8">
      <t>ケンキュウ</t>
    </rPh>
    <rPh sb="8" eb="9">
      <t>カ</t>
    </rPh>
    <phoneticPr fontId="1"/>
  </si>
  <si>
    <t>スポーツ科学専攻</t>
    <rPh sb="4" eb="6">
      <t>カガク</t>
    </rPh>
    <rPh sb="6" eb="8">
      <t>センコウ</t>
    </rPh>
    <phoneticPr fontId="1"/>
  </si>
  <si>
    <t>アジア太平洋研究科</t>
    <rPh sb="3" eb="6">
      <t>タイヘイヨウ</t>
    </rPh>
    <rPh sb="6" eb="9">
      <t>ケンキュウカ</t>
    </rPh>
    <phoneticPr fontId="1"/>
  </si>
  <si>
    <t>国際関係学専攻</t>
    <rPh sb="0" eb="2">
      <t>コクサイ</t>
    </rPh>
    <rPh sb="2" eb="4">
      <t>カンケイ</t>
    </rPh>
    <rPh sb="4" eb="5">
      <t>ガク</t>
    </rPh>
    <rPh sb="5" eb="7">
      <t>センコウ</t>
    </rPh>
    <phoneticPr fontId="1"/>
  </si>
  <si>
    <t>国際情報通信研究科</t>
    <rPh sb="0" eb="2">
      <t>コクサイ</t>
    </rPh>
    <rPh sb="2" eb="4">
      <t>ジョウホウ</t>
    </rPh>
    <rPh sb="4" eb="6">
      <t>ツウシン</t>
    </rPh>
    <rPh sb="6" eb="9">
      <t>ケンキュウカ</t>
    </rPh>
    <phoneticPr fontId="1"/>
  </si>
  <si>
    <t>国際情報通信学専攻</t>
    <rPh sb="0" eb="2">
      <t>コクサイ</t>
    </rPh>
    <rPh sb="2" eb="4">
      <t>ジョウホウ</t>
    </rPh>
    <rPh sb="4" eb="6">
      <t>ツウシン</t>
    </rPh>
    <rPh sb="6" eb="7">
      <t>ガク</t>
    </rPh>
    <rPh sb="7" eb="9">
      <t>センコウ</t>
    </rPh>
    <phoneticPr fontId="1"/>
  </si>
  <si>
    <t>日本語教育研究科</t>
    <rPh sb="0" eb="3">
      <t>ニホンゴ</t>
    </rPh>
    <rPh sb="3" eb="5">
      <t>キョウイク</t>
    </rPh>
    <rPh sb="5" eb="8">
      <t>ケンキュウカ</t>
    </rPh>
    <phoneticPr fontId="1"/>
  </si>
  <si>
    <t>日本語教育学専攻</t>
    <rPh sb="0" eb="3">
      <t>ニホンゴ</t>
    </rPh>
    <rPh sb="3" eb="6">
      <t>キョウイクガク</t>
    </rPh>
    <rPh sb="6" eb="8">
      <t>センコウ</t>
    </rPh>
    <phoneticPr fontId="1"/>
  </si>
  <si>
    <t>情報生産システム研究科</t>
    <rPh sb="0" eb="2">
      <t>ジョウホウ</t>
    </rPh>
    <rPh sb="2" eb="4">
      <t>セイサン</t>
    </rPh>
    <rPh sb="8" eb="11">
      <t>ケンキュウカ</t>
    </rPh>
    <phoneticPr fontId="1"/>
  </si>
  <si>
    <t>環境・エネルギー研究科</t>
    <rPh sb="0" eb="2">
      <t>カンキョウ</t>
    </rPh>
    <rPh sb="8" eb="11">
      <t>ケンキュウカ</t>
    </rPh>
    <phoneticPr fontId="1"/>
  </si>
  <si>
    <t>環境・エネルギー専攻</t>
    <rPh sb="0" eb="2">
      <t>カンキョウ</t>
    </rPh>
    <rPh sb="8" eb="10">
      <t>センコウ</t>
    </rPh>
    <phoneticPr fontId="1"/>
  </si>
  <si>
    <t>情報生産システム工学専攻</t>
    <rPh sb="0" eb="2">
      <t>ジョウホウ</t>
    </rPh>
    <rPh sb="2" eb="4">
      <t>セイサン</t>
    </rPh>
    <rPh sb="8" eb="10">
      <t>コウガク</t>
    </rPh>
    <rPh sb="10" eb="12">
      <t>センコウ</t>
    </rPh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</si>
  <si>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</si>
  <si>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</si>
  <si>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共同先進健康科学専攻</t>
    <rPh sb="0" eb="2">
      <t>キョウドウ</t>
    </rPh>
    <rPh sb="2" eb="4">
      <t>センシン</t>
    </rPh>
    <rPh sb="4" eb="6">
      <t>ケンコウ</t>
    </rPh>
    <rPh sb="6" eb="8">
      <t>カガク</t>
    </rPh>
    <rPh sb="8" eb="10">
      <t>センコウ</t>
    </rPh>
    <phoneticPr fontId="1"/>
  </si>
  <si>
    <t>共同先端生命医科学専攻</t>
    <rPh sb="0" eb="2">
      <t>キョウドウ</t>
    </rPh>
    <rPh sb="2" eb="4">
      <t>センタン</t>
    </rPh>
    <rPh sb="4" eb="6">
      <t>セイメイ</t>
    </rPh>
    <rPh sb="6" eb="9">
      <t>イカガク</t>
    </rPh>
    <rPh sb="9" eb="11">
      <t>センコウ</t>
    </rPh>
    <phoneticPr fontId="1"/>
  </si>
  <si>
    <t>教育基礎学専攻</t>
    <rPh sb="0" eb="2">
      <t>キョウイク</t>
    </rPh>
    <rPh sb="2" eb="4">
      <t>キソ</t>
    </rPh>
    <rPh sb="4" eb="5">
      <t>ガク</t>
    </rPh>
    <rPh sb="5" eb="7">
      <t>センコウ</t>
    </rPh>
    <phoneticPr fontId="1"/>
  </si>
  <si>
    <t>教科教育学専攻</t>
    <rPh sb="0" eb="2">
      <t>キョウカ</t>
    </rPh>
    <rPh sb="2" eb="5">
      <t>キョウイクガク</t>
    </rPh>
    <rPh sb="5" eb="7">
      <t>センコウ</t>
    </rPh>
    <phoneticPr fontId="1"/>
  </si>
  <si>
    <t>表現工学専攻</t>
    <rPh sb="0" eb="2">
      <t>ヒョウゲン</t>
    </rPh>
    <rPh sb="2" eb="4">
      <t>コウガク</t>
    </rPh>
    <rPh sb="4" eb="6">
      <t>センコウ</t>
    </rPh>
    <phoneticPr fontId="1"/>
  </si>
  <si>
    <t>2012年度4月入学者数（博士後期課程）</t>
    <rPh sb="4" eb="6">
      <t>ネンド</t>
    </rPh>
    <rPh sb="7" eb="8">
      <t>ツキ</t>
    </rPh>
    <rPh sb="8" eb="10">
      <t>ニュウガク</t>
    </rPh>
    <rPh sb="10" eb="11">
      <t>シャ</t>
    </rPh>
    <rPh sb="11" eb="12">
      <t>カズ</t>
    </rPh>
    <rPh sb="13" eb="15">
      <t>ハカセ</t>
    </rPh>
    <rPh sb="15" eb="17">
      <t>コウキ</t>
    </rPh>
    <rPh sb="17" eb="19">
      <t>カテイ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</si>
</sst>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38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6"/>
  <sheetViews>
    <sheetView tabSelected="1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C34" sqref="C34"/>
    </sheetView>
  </sheetViews>
  <sheetFormatPr defaultRowHeight="13.5"/>
  <cols>
    <col min="1" max="2" width="24.75" customWidth="1"/>
    <col min="3" max="3" width="24.75" style="12" customWidth="1"/>
  </cols>
  <sheetData>
    <row r="1" spans="1:3" ht="17.25">
      <c r="A1" s="13" t="s">
        <v>61</v>
      </c>
    </row>
    <row r="2" spans="1:3" ht="8.25" customHeight="1" thickBot="1"/>
    <row r="3" spans="1:3" ht="23.25" customHeight="1" thickBot="1">
      <c r="A3" s="5" t="s">
        <v>54</v>
      </c>
      <c r="B3" s="6" t="s">
        <v>55</v>
      </c>
      <c r="C3" s="15" t="s">
        <v>0</v>
      </c>
    </row>
    <row r="4" spans="1:3" ht="23.25" customHeight="1" thickTop="1" thickBot="1">
      <c r="A4" s="1" t="s">
        <v>2</v>
      </c>
      <c r="B4" s="2" t="s">
        <v>3</v>
      </c>
      <c r="C4" s="16">
        <v>10</v>
      </c>
    </row>
    <row r="5" spans="1:3" ht="23.25" customHeight="1" thickBot="1">
      <c r="A5" s="7" t="s">
        <v>4</v>
      </c>
      <c r="B5" s="8" t="s">
        <v>5</v>
      </c>
      <c r="C5" s="17">
        <v>7</v>
      </c>
    </row>
    <row r="6" spans="1:3" ht="23.25" customHeight="1">
      <c r="A6" s="27" t="s">
        <v>6</v>
      </c>
      <c r="B6" s="10" t="s">
        <v>7</v>
      </c>
      <c r="C6" s="21">
        <v>8</v>
      </c>
    </row>
    <row r="7" spans="1:3" ht="23.25" customHeight="1">
      <c r="A7" s="28"/>
      <c r="B7" s="3" t="s">
        <v>8</v>
      </c>
      <c r="C7" s="19">
        <v>10</v>
      </c>
    </row>
    <row r="8" spans="1:3" ht="23.25" customHeight="1" thickBot="1">
      <c r="A8" s="29"/>
      <c r="B8" s="11" t="s">
        <v>9</v>
      </c>
      <c r="C8" s="22">
        <f>SUM(C6:C7)</f>
        <v>18</v>
      </c>
    </row>
    <row r="9" spans="1:3" ht="23.25" customHeight="1" thickBot="1">
      <c r="A9" s="7" t="s">
        <v>10</v>
      </c>
      <c r="B9" s="8" t="s">
        <v>11</v>
      </c>
      <c r="C9" s="17">
        <v>62</v>
      </c>
    </row>
    <row r="10" spans="1:3" ht="23.25" customHeight="1" thickBot="1">
      <c r="A10" s="7" t="s">
        <v>12</v>
      </c>
      <c r="B10" s="8" t="s">
        <v>13</v>
      </c>
      <c r="C10" s="17">
        <v>11</v>
      </c>
    </row>
    <row r="11" spans="1:3" ht="23.25" customHeight="1">
      <c r="A11" s="30" t="s">
        <v>16</v>
      </c>
      <c r="B11" s="10" t="s">
        <v>17</v>
      </c>
      <c r="C11" s="21">
        <v>9</v>
      </c>
    </row>
    <row r="12" spans="1:3" ht="23.25" customHeight="1">
      <c r="A12" s="31"/>
      <c r="B12" s="3" t="s">
        <v>18</v>
      </c>
      <c r="C12" s="19">
        <v>11</v>
      </c>
    </row>
    <row r="13" spans="1:3" ht="23.25" customHeight="1">
      <c r="A13" s="31"/>
      <c r="B13" s="3" t="s">
        <v>19</v>
      </c>
      <c r="C13" s="19">
        <v>2</v>
      </c>
    </row>
    <row r="14" spans="1:3" ht="23.25" customHeight="1">
      <c r="A14" s="31"/>
      <c r="B14" s="3" t="s">
        <v>20</v>
      </c>
      <c r="C14" s="19">
        <v>1</v>
      </c>
    </row>
    <row r="15" spans="1:3" ht="23.25" customHeight="1">
      <c r="A15" s="32"/>
      <c r="B15" s="4" t="s">
        <v>60</v>
      </c>
      <c r="C15" s="20">
        <v>2</v>
      </c>
    </row>
    <row r="16" spans="1:3" ht="23.25" customHeight="1" thickBot="1">
      <c r="A16" s="33"/>
      <c r="B16" s="11" t="s">
        <v>9</v>
      </c>
      <c r="C16" s="22">
        <f>SUM(C11:C15)</f>
        <v>25</v>
      </c>
    </row>
    <row r="17" spans="1:3" ht="23.25" customHeight="1">
      <c r="A17" s="30" t="s">
        <v>21</v>
      </c>
      <c r="B17" s="10" t="s">
        <v>22</v>
      </c>
      <c r="C17" s="21">
        <v>6</v>
      </c>
    </row>
    <row r="18" spans="1:3" ht="23.25" customHeight="1">
      <c r="A18" s="31"/>
      <c r="B18" s="3" t="s">
        <v>23</v>
      </c>
      <c r="C18" s="19">
        <v>0</v>
      </c>
    </row>
    <row r="19" spans="1:3" ht="23.25" customHeight="1">
      <c r="A19" s="31"/>
      <c r="B19" s="3" t="s">
        <v>24</v>
      </c>
      <c r="C19" s="19">
        <v>0</v>
      </c>
    </row>
    <row r="20" spans="1:3" ht="23.25" customHeight="1">
      <c r="A20" s="31"/>
      <c r="B20" s="3" t="s">
        <v>27</v>
      </c>
      <c r="C20" s="19">
        <v>6</v>
      </c>
    </row>
    <row r="21" spans="1:3" ht="23.25" customHeight="1">
      <c r="A21" s="31"/>
      <c r="B21" s="3" t="s">
        <v>25</v>
      </c>
      <c r="C21" s="19">
        <v>1</v>
      </c>
    </row>
    <row r="22" spans="1:3" ht="23.25" customHeight="1">
      <c r="A22" s="31"/>
      <c r="B22" s="3" t="s">
        <v>26</v>
      </c>
      <c r="C22" s="19">
        <v>1</v>
      </c>
    </row>
    <row r="23" spans="1:3" ht="23.25" customHeight="1" thickBot="1">
      <c r="A23" s="33"/>
      <c r="B23" s="11" t="s">
        <v>9</v>
      </c>
      <c r="C23" s="22">
        <f>SUM(C17:C22)</f>
        <v>14</v>
      </c>
    </row>
    <row r="24" spans="1:3" ht="23.25" customHeight="1">
      <c r="A24" s="30" t="s">
        <v>28</v>
      </c>
      <c r="B24" s="10" t="s">
        <v>29</v>
      </c>
      <c r="C24" s="21">
        <v>10</v>
      </c>
    </row>
    <row r="25" spans="1:3" ht="23.25" customHeight="1">
      <c r="A25" s="31"/>
      <c r="B25" s="3" t="s">
        <v>30</v>
      </c>
      <c r="C25" s="19">
        <v>8</v>
      </c>
    </row>
    <row r="26" spans="1:3" ht="23.25" customHeight="1">
      <c r="A26" s="31"/>
      <c r="B26" s="3" t="s">
        <v>31</v>
      </c>
      <c r="C26" s="19">
        <v>6</v>
      </c>
    </row>
    <row r="27" spans="1:3" ht="23.25" customHeight="1">
      <c r="A27" s="31"/>
      <c r="B27" s="3" t="s">
        <v>32</v>
      </c>
      <c r="C27" s="19">
        <v>2</v>
      </c>
    </row>
    <row r="28" spans="1:3" ht="23.25" customHeight="1">
      <c r="A28" s="31"/>
      <c r="B28" s="3" t="s">
        <v>33</v>
      </c>
      <c r="C28" s="19">
        <v>8</v>
      </c>
    </row>
    <row r="29" spans="1:3" ht="23.25" customHeight="1">
      <c r="A29" s="31"/>
      <c r="B29" s="3" t="s">
        <v>34</v>
      </c>
      <c r="C29" s="19">
        <v>3</v>
      </c>
    </row>
    <row r="30" spans="1:3" ht="23.25" customHeight="1">
      <c r="A30" s="31"/>
      <c r="B30" s="3" t="s">
        <v>35</v>
      </c>
      <c r="C30" s="19">
        <v>5</v>
      </c>
    </row>
    <row r="31" spans="1:3" ht="23.25" customHeight="1">
      <c r="A31" s="31"/>
      <c r="B31" s="3" t="s">
        <v>36</v>
      </c>
      <c r="C31" s="19">
        <v>2</v>
      </c>
    </row>
    <row r="32" spans="1:3" ht="23.25" customHeight="1">
      <c r="A32" s="32"/>
      <c r="B32" s="4" t="s">
        <v>56</v>
      </c>
      <c r="C32" s="20">
        <v>0</v>
      </c>
    </row>
    <row r="33" spans="1:3" ht="23.25" customHeight="1">
      <c r="A33" s="32"/>
      <c r="B33" s="4" t="s">
        <v>57</v>
      </c>
      <c r="C33" s="20">
        <v>6</v>
      </c>
    </row>
    <row r="34" spans="1:3" ht="23.25" customHeight="1" thickBot="1">
      <c r="A34" s="33"/>
      <c r="B34" s="11" t="s">
        <v>9</v>
      </c>
      <c r="C34" s="22">
        <f>SUM(C24:C33)</f>
        <v>50</v>
      </c>
    </row>
    <row r="35" spans="1:3" ht="23.25" customHeight="1">
      <c r="A35" s="28" t="s">
        <v>14</v>
      </c>
      <c r="B35" s="2" t="s">
        <v>58</v>
      </c>
      <c r="C35" s="16">
        <v>15</v>
      </c>
    </row>
    <row r="36" spans="1:3" ht="23.25" customHeight="1">
      <c r="A36" s="28"/>
      <c r="B36" s="3" t="s">
        <v>59</v>
      </c>
      <c r="C36" s="19">
        <v>17</v>
      </c>
    </row>
    <row r="37" spans="1:3" ht="23.25" customHeight="1" thickBot="1">
      <c r="A37" s="28"/>
      <c r="B37" s="4" t="s">
        <v>15</v>
      </c>
      <c r="C37" s="20">
        <f>SUM(C35:C36)</f>
        <v>32</v>
      </c>
    </row>
    <row r="38" spans="1:3" ht="23.25" customHeight="1" thickBot="1">
      <c r="A38" s="25" t="s">
        <v>37</v>
      </c>
      <c r="B38" s="10" t="s">
        <v>38</v>
      </c>
      <c r="C38" s="21">
        <v>28</v>
      </c>
    </row>
    <row r="39" spans="1:3" ht="23.25" customHeight="1">
      <c r="A39" s="27" t="s">
        <v>39</v>
      </c>
      <c r="B39" s="10" t="s">
        <v>40</v>
      </c>
      <c r="C39" s="21">
        <v>14</v>
      </c>
    </row>
    <row r="40" spans="1:3" ht="23.25" customHeight="1">
      <c r="A40" s="28"/>
      <c r="B40" s="3" t="s">
        <v>41</v>
      </c>
      <c r="C40" s="19">
        <v>6</v>
      </c>
    </row>
    <row r="41" spans="1:3" ht="23.25" customHeight="1" thickBot="1">
      <c r="A41" s="29"/>
      <c r="B41" s="11" t="s">
        <v>9</v>
      </c>
      <c r="C41" s="22">
        <f>SUM(C39:C40)</f>
        <v>20</v>
      </c>
    </row>
    <row r="42" spans="1:3" ht="23.25" customHeight="1" thickBot="1">
      <c r="A42" s="24" t="s">
        <v>42</v>
      </c>
      <c r="B42" s="2" t="s">
        <v>43</v>
      </c>
      <c r="C42" s="16">
        <v>36</v>
      </c>
    </row>
    <row r="43" spans="1:3" ht="23.25" customHeight="1" thickBot="1">
      <c r="A43" s="7" t="s">
        <v>44</v>
      </c>
      <c r="B43" s="8" t="s">
        <v>45</v>
      </c>
      <c r="C43" s="17">
        <v>12</v>
      </c>
    </row>
    <row r="44" spans="1:3" ht="23.25" customHeight="1" thickBot="1">
      <c r="A44" s="14" t="s">
        <v>46</v>
      </c>
      <c r="B44" s="9" t="s">
        <v>47</v>
      </c>
      <c r="C44" s="18">
        <v>4</v>
      </c>
    </row>
    <row r="45" spans="1:3" ht="23.25" customHeight="1" thickBot="1">
      <c r="A45" s="26" t="s">
        <v>48</v>
      </c>
      <c r="B45" s="8" t="s">
        <v>49</v>
      </c>
      <c r="C45" s="17">
        <v>9</v>
      </c>
    </row>
    <row r="46" spans="1:3" ht="23.25" customHeight="1" thickBot="1">
      <c r="A46" s="26" t="s">
        <v>50</v>
      </c>
      <c r="B46" s="8" t="s">
        <v>53</v>
      </c>
      <c r="C46" s="17">
        <v>13</v>
      </c>
    </row>
    <row r="47" spans="1:3" ht="23.25" customHeight="1" thickBot="1">
      <c r="A47" s="26" t="s">
        <v>51</v>
      </c>
      <c r="B47" s="8" t="s">
        <v>52</v>
      </c>
      <c r="C47" s="17">
        <v>5</v>
      </c>
    </row>
    <row r="48" spans="1:3" ht="23.25" customHeight="1" thickTop="1" thickBot="1">
      <c r="A48" s="34" t="s">
        <v>1</v>
      </c>
      <c r="B48" s="35"/>
      <c r="C48" s="23">
        <f>C4+C5+C8+C9+C10+C16+C23+C34+C37+C38+C41+C42+C43+C44+C45+C46++C47</f>
        <v>356</v>
      </c>
    </row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</sheetData>
  <mergeCells count="7">
    <mergeCell ref="A6:A8"/>
    <mergeCell ref="A11:A16"/>
    <mergeCell ref="A17:A23"/>
    <mergeCell ref="A24:A34"/>
    <mergeCell ref="A48:B48"/>
    <mergeCell ref="A35:A37"/>
    <mergeCell ref="A39:A41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2012-07-27T09:02:42Z</dcterms:modified>
</cp:coreProperties>
</file>