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3193\Desktop\博論システム化\FD資料\"/>
    </mc:Choice>
  </mc:AlternateContent>
  <xr:revisionPtr revIDLastSave="0" documentId="13_ncr:1_{B29F9E66-33E1-4818-90FB-19EEC2FBF4D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予備審査申込書" sheetId="1" r:id="rId1"/>
    <sheet name="類似度判定" sheetId="2" r:id="rId2"/>
    <sheet name="概要書表紙" sheetId="5" r:id="rId3"/>
    <sheet name="データ処理用（事務所利用シート）" sheetId="4" r:id="rId4"/>
  </sheets>
  <definedNames>
    <definedName name="_xlnm.Print_Area" localSheetId="0">予備審査申込書!$A$1:$F$46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5" l="1"/>
  <c r="C22" i="5"/>
  <c r="H22" i="5"/>
  <c r="A29" i="5"/>
  <c r="G27" i="5"/>
  <c r="A13" i="5" l="1"/>
  <c r="A10" i="5"/>
  <c r="B3" i="2"/>
  <c r="C3" i="2"/>
  <c r="C15" i="2"/>
  <c r="F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Ikuko Takasaki</author>
  </authors>
  <commentList>
    <comment ref="C3" authorId="0" shapeId="0" xr:uid="{F1187D9F-B95A-4DD1-BC93-CB3A6CF5232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予備審査申込書から自動転記されます。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D267F9C-3BBE-4110-8302-924CBBF0F8BF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<sst xmlns="http://schemas.openxmlformats.org/spreadsheetml/2006/main" count="92" uniqueCount="91">
  <si>
    <r>
      <rPr>
        <b/>
        <sz val="14"/>
        <rFont val="ＭＳ Ｐゴシック"/>
        <family val="3"/>
      </rPr>
      <t>類似度判定結果</t>
    </r>
  </si>
  <si>
    <r>
      <rPr>
        <sz val="12"/>
        <rFont val="ＭＳ Ｐゴシック"/>
        <family val="3"/>
      </rPr>
      <t>申込者氏名</t>
    </r>
  </si>
  <si>
    <r>
      <rPr>
        <sz val="19"/>
        <rFont val="ＭＳ Ｐゴシック"/>
        <family val="3"/>
      </rPr>
      <t>第１稿（草稿）</t>
    </r>
  </si>
  <si>
    <r>
      <rPr>
        <sz val="19"/>
        <rFont val="ＭＳ Ｐゴシック"/>
        <family val="3"/>
      </rPr>
      <t xml:space="preserve">容  量
</t>
    </r>
    <r>
      <rPr>
        <sz val="19"/>
        <rFont val="ＭＳ Ｐゴシック"/>
        <family val="3"/>
      </rPr>
      <t>MB or ページ数</t>
    </r>
  </si>
  <si>
    <r>
      <rPr>
        <sz val="19"/>
        <rFont val="ＭＳ Ｐゴシック"/>
        <family val="3"/>
      </rPr>
      <t>類似度  ％</t>
    </r>
  </si>
  <si>
    <r>
      <rPr>
        <sz val="19"/>
        <rFont val="ＭＳ Ｐゴシック"/>
        <family val="3"/>
      </rPr>
      <t>その２</t>
    </r>
  </si>
  <si>
    <r>
      <rPr>
        <sz val="19"/>
        <rFont val="ＭＳ Ｐゴシック"/>
        <family val="3"/>
      </rPr>
      <t>その３</t>
    </r>
  </si>
  <si>
    <r>
      <rPr>
        <sz val="19"/>
        <rFont val="ＭＳ Ｐゴシック"/>
        <family val="3"/>
      </rPr>
      <t>その４</t>
    </r>
  </si>
  <si>
    <r>
      <rPr>
        <sz val="19"/>
        <rFont val="ＭＳ Ｐゴシック"/>
        <family val="3"/>
      </rPr>
      <t>その５</t>
    </r>
  </si>
  <si>
    <r>
      <rPr>
        <sz val="19"/>
        <rFont val="ＭＳ Ｐゴシック"/>
        <family val="3"/>
      </rPr>
      <t>その６</t>
    </r>
  </si>
  <si>
    <r>
      <rPr>
        <sz val="19"/>
        <rFont val="ＭＳ Ｐゴシック"/>
        <family val="3"/>
      </rPr>
      <t>その７</t>
    </r>
  </si>
  <si>
    <r>
      <rPr>
        <sz val="19"/>
        <rFont val="ＭＳ Ｐゴシック"/>
        <family val="3"/>
      </rPr>
      <t>その８</t>
    </r>
  </si>
  <si>
    <r>
      <rPr>
        <sz val="19"/>
        <rFont val="ＭＳ Ｐゴシック"/>
        <family val="3"/>
      </rPr>
      <t>容量 合計</t>
    </r>
  </si>
  <si>
    <r>
      <rPr>
        <sz val="19"/>
        <rFont val="ＭＳ Ｐゴシック"/>
        <family val="3"/>
      </rPr>
      <t>容量加重平均の類似度  ％</t>
    </r>
  </si>
  <si>
    <t>申込者</t>
    <phoneticPr fontId="11"/>
  </si>
  <si>
    <t>姓</t>
    <rPh sb="0" eb="1">
      <t>セイ</t>
    </rPh>
    <phoneticPr fontId="11"/>
  </si>
  <si>
    <t>名</t>
    <rPh sb="0" eb="1">
      <t>メイ</t>
    </rPh>
    <phoneticPr fontId="11"/>
  </si>
  <si>
    <t>生年月日yyyyy/mm/dd</t>
    <rPh sb="0" eb="4">
      <t>セイネンガッピ</t>
    </rPh>
    <phoneticPr fontId="11"/>
  </si>
  <si>
    <t>(カナ氏名)</t>
    <rPh sb="3" eb="5">
      <t>シメイ</t>
    </rPh>
    <phoneticPr fontId="11"/>
  </si>
  <si>
    <t>（漢字氏名）</t>
    <rPh sb="1" eb="3">
      <t>カンジ</t>
    </rPh>
    <rPh sb="3" eb="5">
      <t>シメイ</t>
    </rPh>
    <phoneticPr fontId="11"/>
  </si>
  <si>
    <r>
      <t>連絡先ﾒｰﾙｱﾄﾞﾚｽ</t>
    </r>
    <r>
      <rPr>
        <b/>
        <sz val="12"/>
        <rFont val="ＭＳ Ｐゴシック"/>
        <family val="3"/>
        <charset val="128"/>
      </rPr>
      <t>(wasedaメール）</t>
    </r>
    <phoneticPr fontId="11"/>
  </si>
  <si>
    <r>
      <rPr>
        <b/>
        <sz val="12"/>
        <rFont val="ＭＳ Ｐゴシック"/>
        <family val="3"/>
      </rPr>
      <t>現在の所属・身分等</t>
    </r>
  </si>
  <si>
    <r>
      <rPr>
        <b/>
        <sz val="12"/>
        <rFont val="ＭＳ Ｐゴシック"/>
        <family val="3"/>
      </rPr>
      <t>学  歴</t>
    </r>
    <r>
      <rPr>
        <b/>
        <sz val="10"/>
        <rFont val="ＭＳ Ｐゴシック"/>
        <family val="3"/>
      </rPr>
      <t>(箇所・卒業/ 修了年
月等を記入)</t>
    </r>
  </si>
  <si>
    <r>
      <rPr>
        <u/>
        <sz val="18"/>
        <rFont val="ＭＳ Ｐゴシック"/>
        <family val="3"/>
      </rPr>
      <t xml:space="preserve">
</t>
    </r>
    <r>
      <rPr>
        <b/>
        <sz val="18"/>
        <rFont val="ＭＳ Ｐゴシック"/>
        <family val="3"/>
      </rPr>
      <t xml:space="preserve">学   位   論   文   予   備   審   査   申   込   書
</t>
    </r>
    <phoneticPr fontId="11"/>
  </si>
  <si>
    <t>研究倫理概論の受講</t>
  </si>
  <si>
    <t>GEC設置「研究倫理概論」受講</t>
    <rPh sb="3" eb="5">
      <t>セッチ</t>
    </rPh>
    <rPh sb="6" eb="8">
      <t>ケンキュウ</t>
    </rPh>
    <rPh sb="8" eb="10">
      <t>リンリ</t>
    </rPh>
    <rPh sb="10" eb="12">
      <t>ガイロン</t>
    </rPh>
    <rPh sb="13" eb="15">
      <t>ジュコウ</t>
    </rPh>
    <phoneticPr fontId="11"/>
  </si>
  <si>
    <r>
      <rPr>
        <sz val="10"/>
        <color rgb="FF000000"/>
        <rFont val="Yu Gothic"/>
        <charset val="128"/>
      </rPr>
      <t>学術・研究公正概論（人文・社会科学系）</t>
    </r>
    <r>
      <rPr>
        <sz val="10"/>
        <color rgb="FF000000"/>
        <rFont val="Times New Roman"/>
        <family val="1"/>
      </rPr>
      <t>Introduction to Academic and Research Integrity (For Humanities and Social Science)</t>
    </r>
    <phoneticPr fontId="11"/>
  </si>
  <si>
    <t>学術・研究公正概論（生命・理工系）Introduction to Academic and Research Integrity (For Life Sciences, Biological Science, Sciences, and Engineering)</t>
  </si>
  <si>
    <t>分類</t>
  </si>
  <si>
    <t>論文(査読あり)</t>
  </si>
  <si>
    <t>論文(査読なし)</t>
  </si>
  <si>
    <t>口頭発表</t>
  </si>
  <si>
    <t>書籍</t>
  </si>
  <si>
    <t>その他(解説等)</t>
  </si>
  <si>
    <t>関係ないもの</t>
    <rPh sb="0" eb="2">
      <t>カンケイ</t>
    </rPh>
    <phoneticPr fontId="11"/>
  </si>
  <si>
    <t>その１</t>
    <phoneticPr fontId="11"/>
  </si>
  <si>
    <t>容量と類似度の数値を入れてください。容量合計や容量加重平均の類似度は自動的に計算されます。</t>
    <phoneticPr fontId="11"/>
  </si>
  <si>
    <t>類似度判定の結果は、次シートに記載のこと。</t>
    <phoneticPr fontId="11"/>
  </si>
  <si>
    <t>現職（在学生以外）</t>
    <rPh sb="0" eb="2">
      <t>ゲンショク</t>
    </rPh>
    <rPh sb="3" eb="6">
      <t>ザイガクセイ</t>
    </rPh>
    <rPh sb="6" eb="8">
      <t>イガイ</t>
    </rPh>
    <phoneticPr fontId="11"/>
  </si>
  <si>
    <t>論文言語</t>
    <rPh sb="2" eb="4">
      <t>ゲンゴ</t>
    </rPh>
    <phoneticPr fontId="11"/>
  </si>
  <si>
    <t>日本語</t>
    <rPh sb="0" eb="3">
      <t>ニホンゴ</t>
    </rPh>
    <phoneticPr fontId="11"/>
  </si>
  <si>
    <t>英語</t>
    <rPh sb="0" eb="2">
      <t>エイゴ</t>
    </rPh>
    <phoneticPr fontId="11"/>
  </si>
  <si>
    <t>予定主査審査員名：</t>
    <phoneticPr fontId="11"/>
  </si>
  <si>
    <t>副査１氏名</t>
    <rPh sb="0" eb="2">
      <t>フクサ</t>
    </rPh>
    <rPh sb="3" eb="5">
      <t>シメイ</t>
    </rPh>
    <phoneticPr fontId="11"/>
  </si>
  <si>
    <t>副査１の専門分野</t>
    <rPh sb="0" eb="2">
      <t>フクサ</t>
    </rPh>
    <rPh sb="4" eb="6">
      <t>センモン</t>
    </rPh>
    <rPh sb="6" eb="8">
      <t>ブンヤ</t>
    </rPh>
    <phoneticPr fontId="11"/>
  </si>
  <si>
    <t>副査２　氏名</t>
    <rPh sb="0" eb="2">
      <t>フクサ</t>
    </rPh>
    <rPh sb="4" eb="6">
      <t>シメイ</t>
    </rPh>
    <phoneticPr fontId="11"/>
  </si>
  <si>
    <t>副査２の専門分野</t>
    <rPh sb="0" eb="2">
      <t>フクサ</t>
    </rPh>
    <rPh sb="4" eb="6">
      <t>センモン</t>
    </rPh>
    <rPh sb="6" eb="8">
      <t>ブンヤ</t>
    </rPh>
    <phoneticPr fontId="11"/>
  </si>
  <si>
    <t>副査３　氏名</t>
    <rPh sb="0" eb="2">
      <t>フクサ</t>
    </rPh>
    <rPh sb="4" eb="6">
      <t>シメイ</t>
    </rPh>
    <phoneticPr fontId="11"/>
  </si>
  <si>
    <t>副査３の専門分野</t>
    <rPh sb="0" eb="2">
      <t>フクサ</t>
    </rPh>
    <rPh sb="4" eb="6">
      <t>センモン</t>
    </rPh>
    <rPh sb="6" eb="8">
      <t>ブンヤ</t>
    </rPh>
    <phoneticPr fontId="11"/>
  </si>
  <si>
    <t>予備審査会場</t>
    <rPh sb="0" eb="4">
      <t>ヨビシンサ</t>
    </rPh>
    <rPh sb="4" eb="6">
      <t>カイジョウ</t>
    </rPh>
    <phoneticPr fontId="11"/>
  </si>
  <si>
    <t>予備審査会開催日時</t>
    <rPh sb="0" eb="2">
      <t>ヨビ</t>
    </rPh>
    <rPh sb="2" eb="4">
      <t>シンサ</t>
    </rPh>
    <rPh sb="4" eb="5">
      <t>カイ</t>
    </rPh>
    <rPh sb="5" eb="7">
      <t>カイサイ</t>
    </rPh>
    <rPh sb="7" eb="8">
      <t>ヒ</t>
    </rPh>
    <rPh sb="8" eb="9">
      <t>ジ</t>
    </rPh>
    <phoneticPr fontId="11"/>
  </si>
  <si>
    <t>開催未定の場合は記入は必要ありません。</t>
    <rPh sb="0" eb="2">
      <t>カイサイ</t>
    </rPh>
    <rPh sb="2" eb="4">
      <t>ミテイ</t>
    </rPh>
    <rPh sb="5" eb="7">
      <t>バアイ</t>
    </rPh>
    <rPh sb="8" eb="10">
      <t>キニュウ</t>
    </rPh>
    <rPh sb="11" eb="13">
      <t>ヒツヨウ</t>
    </rPh>
    <phoneticPr fontId="11"/>
  </si>
  <si>
    <t>学位論文と
関係あるもの</t>
    <rPh sb="0" eb="2">
      <t>ガクイ</t>
    </rPh>
    <rPh sb="2" eb="4">
      <t>ロンブン</t>
    </rPh>
    <rPh sb="6" eb="8">
      <t>カンケイ</t>
    </rPh>
    <phoneticPr fontId="11"/>
  </si>
  <si>
    <r>
      <rPr>
        <b/>
        <sz val="12"/>
        <rFont val="ＭＳ Ｐゴシック"/>
        <family val="3"/>
      </rPr>
      <t>論文数</t>
    </r>
    <r>
      <rPr>
        <b/>
        <sz val="12"/>
        <rFont val="ＭＳ Ｐゴシック"/>
        <family val="3"/>
        <charset val="128"/>
      </rPr>
      <t>（件数を数字で記入してください）</t>
    </r>
    <rPh sb="4" eb="6">
      <t>ケンスウ</t>
    </rPh>
    <rPh sb="7" eb="9">
      <t>スウジ</t>
    </rPh>
    <rPh sb="10" eb="12">
      <t>キニュウ</t>
    </rPh>
    <phoneticPr fontId="11"/>
  </si>
  <si>
    <t>※学位申請者は論文に関する項目を記入してください。予備審査構成案は記入しないでください。</t>
    <rPh sb="1" eb="3">
      <t>ガクイ</t>
    </rPh>
    <rPh sb="3" eb="6">
      <t>シンセイシャ</t>
    </rPh>
    <rPh sb="7" eb="9">
      <t>ロンブン</t>
    </rPh>
    <rPh sb="10" eb="11">
      <t>カン</t>
    </rPh>
    <rPh sb="13" eb="15">
      <t>コウモク</t>
    </rPh>
    <rPh sb="16" eb="18">
      <t>キニュウ</t>
    </rPh>
    <rPh sb="25" eb="27">
      <t>ヨビ</t>
    </rPh>
    <rPh sb="27" eb="29">
      <t>シンサ</t>
    </rPh>
    <rPh sb="29" eb="31">
      <t>コウセイ</t>
    </rPh>
    <rPh sb="31" eb="32">
      <t>アン</t>
    </rPh>
    <rPh sb="33" eb="35">
      <t>キニュウ</t>
    </rPh>
    <phoneticPr fontId="11"/>
  </si>
  <si>
    <t>予備審査構成案</t>
    <rPh sb="0" eb="2">
      <t>ヨビ</t>
    </rPh>
    <rPh sb="2" eb="4">
      <t>シンサ</t>
    </rPh>
    <rPh sb="4" eb="6">
      <t>コウセイ</t>
    </rPh>
    <rPh sb="6" eb="7">
      <t>アン</t>
    </rPh>
    <phoneticPr fontId="11"/>
  </si>
  <si>
    <t>氏   名</t>
    <phoneticPr fontId="11"/>
  </si>
  <si>
    <t>学位の種類</t>
    <rPh sb="0" eb="2">
      <t>ガクイ</t>
    </rPh>
    <rPh sb="3" eb="5">
      <t>シュルイ</t>
    </rPh>
    <phoneticPr fontId="11"/>
  </si>
  <si>
    <t>学術</t>
    <rPh sb="0" eb="2">
      <t>ガクジュツ</t>
    </rPh>
    <phoneticPr fontId="11"/>
  </si>
  <si>
    <t>工学</t>
    <rPh sb="0" eb="2">
      <t>コウガク</t>
    </rPh>
    <phoneticPr fontId="11"/>
  </si>
  <si>
    <r>
      <rPr>
        <sz val="10"/>
        <color theme="0" tint="-0.249977111117893"/>
        <rFont val="Yu Gothic"/>
        <charset val="128"/>
      </rPr>
      <t>学術・研究公正概論（人文・社会科学系）</t>
    </r>
    <r>
      <rPr>
        <sz val="10"/>
        <color theme="0" tint="-0.249977111117893"/>
        <rFont val="Times New Roman"/>
        <family val="1"/>
      </rPr>
      <t>Introduction to Academic and Research Integrity (For Humanities and Social Science)</t>
    </r>
    <phoneticPr fontId="11"/>
  </si>
  <si>
    <t>例）早稲田大学　環境・エネルギー研究科　修士課程　2018年4月入学～2020年3月修了</t>
    <rPh sb="0" eb="1">
      <t>レイ</t>
    </rPh>
    <phoneticPr fontId="11"/>
  </si>
  <si>
    <t>例）早稲田大学　環境・エネルギー研究科　博士後期課程　2020年４月入学</t>
    <rPh sb="0" eb="1">
      <t>レイ</t>
    </rPh>
    <rPh sb="2" eb="7">
      <t>ワセダダイガク</t>
    </rPh>
    <rPh sb="8" eb="10">
      <t>カンキョウ</t>
    </rPh>
    <rPh sb="16" eb="19">
      <t>ケンキュウカ</t>
    </rPh>
    <rPh sb="20" eb="22">
      <t>ハカセ</t>
    </rPh>
    <rPh sb="22" eb="24">
      <t>コウキ</t>
    </rPh>
    <rPh sb="24" eb="26">
      <t>カテイ</t>
    </rPh>
    <rPh sb="31" eb="32">
      <t>ネン</t>
    </rPh>
    <rPh sb="33" eb="34">
      <t>ガツ</t>
    </rPh>
    <rPh sb="34" eb="36">
      <t>ニュウガク</t>
    </rPh>
    <phoneticPr fontId="11"/>
  </si>
  <si>
    <t>大学院博士課程（入学年月をご記入ください）</t>
    <rPh sb="8" eb="10">
      <t>ニュウガク</t>
    </rPh>
    <rPh sb="10" eb="12">
      <t>トシゲツ</t>
    </rPh>
    <rPh sb="14" eb="16">
      <t>キニュウ</t>
    </rPh>
    <phoneticPr fontId="11"/>
  </si>
  <si>
    <t>大学院修士課程
入学から修了年月をご記入ください</t>
    <rPh sb="8" eb="10">
      <t>ニュウガク</t>
    </rPh>
    <rPh sb="12" eb="14">
      <t>シュウリョウ</t>
    </rPh>
    <rPh sb="14" eb="16">
      <t>ネンゲツ</t>
    </rPh>
    <rPh sb="18" eb="20">
      <t>キニュウ</t>
    </rPh>
    <phoneticPr fontId="11"/>
  </si>
  <si>
    <t>予備審査会構成案 （副査2名以上）</t>
    <rPh sb="0" eb="2">
      <t>ヨビ</t>
    </rPh>
    <rPh sb="2" eb="4">
      <t>シンサ</t>
    </rPh>
    <rPh sb="4" eb="5">
      <t>カイ</t>
    </rPh>
    <rPh sb="5" eb="8">
      <t>コウセイアン</t>
    </rPh>
    <rPh sb="10" eb="12">
      <t>フクサ</t>
    </rPh>
    <rPh sb="13" eb="14">
      <t>メイ</t>
    </rPh>
    <rPh sb="14" eb="16">
      <t>イジョウ</t>
    </rPh>
    <phoneticPr fontId="11"/>
  </si>
  <si>
    <t>早稲田大学大学院　環境・エネルギー研究科　</t>
    <rPh sb="9" eb="11">
      <t>カンキョウ</t>
    </rPh>
    <rPh sb="17" eb="20">
      <t>ケンキュウカ</t>
    </rPh>
    <phoneticPr fontId="11"/>
  </si>
  <si>
    <r>
      <rPr>
        <b/>
        <sz val="16"/>
        <rFont val="ＭＳ Ｐゴシック"/>
        <family val="3"/>
        <charset val="128"/>
      </rPr>
      <t>論文題目</t>
    </r>
    <r>
      <rPr>
        <b/>
        <sz val="16"/>
        <rFont val="ＭＳ Ｐゴシック"/>
        <family val="3"/>
      </rPr>
      <t>（執筆言語）</t>
    </r>
    <rPh sb="5" eb="7">
      <t>シッピツ</t>
    </rPh>
    <rPh sb="7" eb="9">
      <t>ゲンゴ</t>
    </rPh>
    <phoneticPr fontId="11"/>
  </si>
  <si>
    <r>
      <t>論文題目</t>
    </r>
    <r>
      <rPr>
        <b/>
        <sz val="16"/>
        <rFont val="ＭＳ Ｐゴシック"/>
        <family val="3"/>
      </rPr>
      <t>（執筆言語以外。例；執筆言語が日本語の場合は英語）</t>
    </r>
    <rPh sb="5" eb="7">
      <t>シッピツ</t>
    </rPh>
    <rPh sb="7" eb="9">
      <t>ゲンゴ</t>
    </rPh>
    <rPh sb="9" eb="11">
      <t>イガイ</t>
    </rPh>
    <rPh sb="12" eb="13">
      <t>レイ</t>
    </rPh>
    <rPh sb="14" eb="16">
      <t>シッピツ</t>
    </rPh>
    <rPh sb="16" eb="18">
      <t>ゲンゴ</t>
    </rPh>
    <rPh sb="19" eb="22">
      <t>ニホンゴ</t>
    </rPh>
    <rPh sb="23" eb="25">
      <t>バアイ</t>
    </rPh>
    <rPh sb="26" eb="28">
      <t>エイゴ</t>
    </rPh>
    <phoneticPr fontId="11"/>
  </si>
  <si>
    <t>ローマ字氏名</t>
    <rPh sb="3" eb="4">
      <t>ジ</t>
    </rPh>
    <rPh sb="4" eb="6">
      <t>シメイ</t>
    </rPh>
    <phoneticPr fontId="11"/>
  </si>
  <si>
    <t>研究指導名</t>
    <rPh sb="2" eb="4">
      <t>シドウ</t>
    </rPh>
    <rPh sb="4" eb="5">
      <t>メイ</t>
    </rPh>
    <phoneticPr fontId="11"/>
  </si>
  <si>
    <t>指導教員名</t>
    <rPh sb="0" eb="5">
      <t>シドウキョウインメイ</t>
    </rPh>
    <phoneticPr fontId="50"/>
  </si>
  <si>
    <t>環境配慮エネルギー・循環システム研究</t>
    <rPh sb="0" eb="2">
      <t>カンキョウ</t>
    </rPh>
    <rPh sb="2" eb="4">
      <t>ハイリョ</t>
    </rPh>
    <rPh sb="10" eb="12">
      <t>ジュンカン</t>
    </rPh>
    <rPh sb="16" eb="18">
      <t>ケンキュウ</t>
    </rPh>
    <phoneticPr fontId="50"/>
  </si>
  <si>
    <t>小野田　弘士</t>
    <rPh sb="0" eb="3">
      <t>オノダ</t>
    </rPh>
    <rPh sb="4" eb="5">
      <t>ヒロシ</t>
    </rPh>
    <rPh sb="5" eb="6">
      <t>シ</t>
    </rPh>
    <phoneticPr fontId="50"/>
  </si>
  <si>
    <t>環境システム評価研究</t>
    <rPh sb="0" eb="2">
      <t>カンキョウ</t>
    </rPh>
    <rPh sb="6" eb="8">
      <t>ヒョウカ</t>
    </rPh>
    <rPh sb="8" eb="10">
      <t>ケンキュウ</t>
    </rPh>
    <phoneticPr fontId="50"/>
  </si>
  <si>
    <t>納富　信</t>
    <rPh sb="0" eb="2">
      <t>ノウトミ</t>
    </rPh>
    <rPh sb="3" eb="4">
      <t>シン</t>
    </rPh>
    <phoneticPr fontId="50"/>
  </si>
  <si>
    <t>環境・電気エネルギー研究</t>
    <rPh sb="0" eb="2">
      <t>カンキョウ</t>
    </rPh>
    <rPh sb="3" eb="5">
      <t>デンキ</t>
    </rPh>
    <rPh sb="10" eb="12">
      <t>ケンキュウ</t>
    </rPh>
    <phoneticPr fontId="50"/>
  </si>
  <si>
    <t>紙屋　雄史</t>
    <rPh sb="0" eb="2">
      <t>カミヤ</t>
    </rPh>
    <rPh sb="3" eb="4">
      <t>ユウ</t>
    </rPh>
    <rPh sb="4" eb="5">
      <t>シ</t>
    </rPh>
    <phoneticPr fontId="50"/>
  </si>
  <si>
    <t>環境共生・地域社会システム研究</t>
    <rPh sb="0" eb="2">
      <t>カンキョウ</t>
    </rPh>
    <rPh sb="2" eb="4">
      <t>キョウセイ</t>
    </rPh>
    <rPh sb="5" eb="7">
      <t>チイキ</t>
    </rPh>
    <rPh sb="7" eb="9">
      <t>シャカイ</t>
    </rPh>
    <rPh sb="13" eb="15">
      <t>ケンキュウ</t>
    </rPh>
    <phoneticPr fontId="50"/>
  </si>
  <si>
    <t>野津　喬</t>
    <rPh sb="0" eb="2">
      <t>ノツ</t>
    </rPh>
    <rPh sb="3" eb="4">
      <t>タカシ</t>
    </rPh>
    <phoneticPr fontId="50"/>
  </si>
  <si>
    <t>環境・パワーシステム研究</t>
    <rPh sb="0" eb="2">
      <t>カンキョウ</t>
    </rPh>
    <rPh sb="10" eb="12">
      <t>ケンキュウ</t>
    </rPh>
    <phoneticPr fontId="50"/>
  </si>
  <si>
    <t>草鹿　仁</t>
    <rPh sb="0" eb="2">
      <t>クサシカ</t>
    </rPh>
    <rPh sb="3" eb="4">
      <t>ジン</t>
    </rPh>
    <phoneticPr fontId="50"/>
  </si>
  <si>
    <t>環境・エクセルギー工学研究</t>
    <rPh sb="0" eb="2">
      <t>カンキョウ</t>
    </rPh>
    <rPh sb="9" eb="11">
      <t>コウガク</t>
    </rPh>
    <rPh sb="11" eb="13">
      <t>ケンキュウ</t>
    </rPh>
    <phoneticPr fontId="50"/>
  </si>
  <si>
    <t>中垣　隆雄</t>
    <rPh sb="0" eb="2">
      <t>ナカガキ</t>
    </rPh>
    <rPh sb="3" eb="5">
      <t>タカオタカオ</t>
    </rPh>
    <phoneticPr fontId="50"/>
  </si>
  <si>
    <t>申請年月（2024年10月等の記載でお願いします）</t>
    <rPh sb="0" eb="2">
      <t>シンセイ</t>
    </rPh>
    <rPh sb="2" eb="3">
      <t>ネン</t>
    </rPh>
    <rPh sb="3" eb="4">
      <t>ツキ</t>
    </rPh>
    <rPh sb="9" eb="10">
      <t>ネン</t>
    </rPh>
    <rPh sb="12" eb="13">
      <t>ガツ</t>
    </rPh>
    <rPh sb="13" eb="14">
      <t>ナド</t>
    </rPh>
    <rPh sb="15" eb="17">
      <t>キサイ</t>
    </rPh>
    <rPh sb="19" eb="20">
      <t>ネガ</t>
    </rPh>
    <phoneticPr fontId="11"/>
  </si>
  <si>
    <t>環境・エネルギー専攻</t>
    <rPh sb="0" eb="2">
      <t>カンキョウ</t>
    </rPh>
    <rPh sb="8" eb="10">
      <t>センコウ</t>
    </rPh>
    <phoneticPr fontId="50"/>
  </si>
  <si>
    <t>博　士　論　文　概　要</t>
    <rPh sb="0" eb="1">
      <t>ヒロシ</t>
    </rPh>
    <rPh sb="2" eb="3">
      <t>シ</t>
    </rPh>
    <rPh sb="4" eb="5">
      <t>ロン</t>
    </rPh>
    <rPh sb="6" eb="7">
      <t>ブン</t>
    </rPh>
    <rPh sb="8" eb="9">
      <t>オオムネ</t>
    </rPh>
    <rPh sb="10" eb="11">
      <t>ヨウ</t>
    </rPh>
    <phoneticPr fontId="50"/>
  </si>
  <si>
    <t>論　文　題　目</t>
    <rPh sb="0" eb="1">
      <t>ロン</t>
    </rPh>
    <rPh sb="2" eb="3">
      <t>ブン</t>
    </rPh>
    <rPh sb="4" eb="5">
      <t>ダイ</t>
    </rPh>
    <rPh sb="6" eb="7">
      <t>メ</t>
    </rPh>
    <phoneticPr fontId="50"/>
  </si>
  <si>
    <t>申　請　者</t>
    <rPh sb="0" eb="1">
      <t>サル</t>
    </rPh>
    <rPh sb="2" eb="3">
      <t>ショウ</t>
    </rPh>
    <rPh sb="4" eb="5">
      <t>モノ</t>
    </rPh>
    <phoneticPr fontId="50"/>
  </si>
  <si>
    <t>2024</t>
    <phoneticPr fontId="11"/>
  </si>
  <si>
    <r>
      <t>学位申請者は上記を記入後、予定主査に提出してください。
予定主査審査員の確認後、事務所が指定したbox URLに</t>
    </r>
    <r>
      <rPr>
        <b/>
        <sz val="12"/>
        <color theme="9" tint="-0.249977111117893"/>
        <rFont val="ＭＳ Ｐゴシック"/>
        <family val="3"/>
        <charset val="128"/>
      </rPr>
      <t>①論文（草稿可），②概要書，③論文別刷り</t>
    </r>
    <r>
      <rPr>
        <b/>
        <sz val="12"/>
        <rFont val="ＭＳ Ｐゴシック"/>
        <family val="3"/>
        <charset val="128"/>
      </rPr>
      <t>を格納できるようにご準備ください。
予定主査審査員は以上の項目を確認の上、以下の色がついている欄を記入してください。</t>
    </r>
    <rPh sb="0" eb="2">
      <t>ガクイ</t>
    </rPh>
    <rPh sb="2" eb="5">
      <t>シンセイシャ</t>
    </rPh>
    <rPh sb="6" eb="8">
      <t>ジョウキ</t>
    </rPh>
    <rPh sb="9" eb="11">
      <t>キニュウ</t>
    </rPh>
    <rPh sb="11" eb="12">
      <t>アト</t>
    </rPh>
    <rPh sb="13" eb="15">
      <t>ヨテイ</t>
    </rPh>
    <rPh sb="15" eb="17">
      <t>シュサ</t>
    </rPh>
    <rPh sb="18" eb="20">
      <t>テイシュツ</t>
    </rPh>
    <rPh sb="28" eb="30">
      <t>ヨテイ</t>
    </rPh>
    <rPh sb="30" eb="35">
      <t>シュサシンサイン</t>
    </rPh>
    <rPh sb="36" eb="38">
      <t>カクニン</t>
    </rPh>
    <rPh sb="38" eb="39">
      <t>ゴ</t>
    </rPh>
    <rPh sb="40" eb="43">
      <t>ジムショ</t>
    </rPh>
    <rPh sb="44" eb="46">
      <t>シテイ</t>
    </rPh>
    <rPh sb="57" eb="59">
      <t>ロンブン</t>
    </rPh>
    <rPh sb="60" eb="62">
      <t>ソウコウ</t>
    </rPh>
    <rPh sb="62" eb="63">
      <t>カ</t>
    </rPh>
    <rPh sb="66" eb="69">
      <t>ガイヨウショ</t>
    </rPh>
    <rPh sb="71" eb="73">
      <t>ロンブン</t>
    </rPh>
    <rPh sb="73" eb="75">
      <t>ベツズ</t>
    </rPh>
    <rPh sb="77" eb="79">
      <t>カクノウ</t>
    </rPh>
    <rPh sb="86" eb="88">
      <t>ジュンビ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</si>
</sst>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);[Red]\(0.0\)"/>
    <numFmt numFmtId="178" formatCode="yyyy&quot;年&quot;m&quot;月&quot;;@"/>
  </numFmts>
  <fonts count="63">
    <font>
      <sz val="10"/>
      <color rgb="FF000000"/>
      <name val="Times New Roman"/>
      <charset val="204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9"/>
      <name val="ＭＳ Ｐゴシック"/>
      <family val="3"/>
      <charset val="128"/>
    </font>
    <font>
      <sz val="19"/>
      <color rgb="FF000000"/>
      <name val="ＭＳ Ｐゴシック"/>
      <family val="2"/>
    </font>
    <font>
      <b/>
      <sz val="14"/>
      <name val="ＭＳ Ｐゴシック"/>
      <family val="3"/>
    </font>
    <font>
      <b/>
      <sz val="12"/>
      <name val="ＭＳ Ｐゴシック"/>
      <family val="3"/>
    </font>
    <font>
      <sz val="12"/>
      <name val="ＭＳ Ｐゴシック"/>
      <family val="3"/>
    </font>
    <font>
      <sz val="19"/>
      <name val="ＭＳ Ｐゴシック"/>
      <family val="3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8"/>
      <name val="ＭＳ Ｐゴシック"/>
      <family val="3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Times New Roman"/>
      <family val="1"/>
    </font>
    <font>
      <b/>
      <sz val="10"/>
      <name val="ＭＳ Ｐゴシック"/>
      <family val="3"/>
    </font>
    <font>
      <sz val="12"/>
      <color rgb="FF000000"/>
      <name val="Times New Roman"/>
      <family val="1"/>
    </font>
    <font>
      <u/>
      <sz val="18"/>
      <name val="ＭＳ Ｐゴシック"/>
      <family val="3"/>
    </font>
    <font>
      <b/>
      <sz val="18"/>
      <name val="ＭＳ Ｐゴシック"/>
      <family val="3"/>
    </font>
    <font>
      <sz val="18"/>
      <color rgb="FF000000"/>
      <name val="Times New Roman"/>
      <family val="1"/>
    </font>
    <font>
      <sz val="10"/>
      <color rgb="FF000000"/>
      <name val="Yu Gothic"/>
      <charset val="128"/>
    </font>
    <font>
      <sz val="8"/>
      <color rgb="FF000000"/>
      <name val="Yu Gothic UI"/>
      <family val="3"/>
      <charset val="128"/>
    </font>
    <font>
      <b/>
      <sz val="16"/>
      <name val="ＭＳ Ｐゴシック"/>
      <family val="3"/>
    </font>
    <font>
      <sz val="12"/>
      <color rgb="FF00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</font>
    <font>
      <u/>
      <sz val="10"/>
      <color theme="10"/>
      <name val="Times New Roman"/>
      <family val="1"/>
    </font>
    <font>
      <sz val="1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  <scheme val="minor"/>
    </font>
    <font>
      <b/>
      <sz val="10"/>
      <color theme="0" tint="-0.249977111117893"/>
      <name val="ＭＳ Ｐゴシック"/>
      <family val="3"/>
      <charset val="128"/>
    </font>
    <font>
      <sz val="10"/>
      <color theme="0" tint="-0.249977111117893"/>
      <name val="Times New Roman"/>
      <family val="1"/>
    </font>
    <font>
      <sz val="10"/>
      <color theme="0" tint="-0.249977111117893"/>
      <name val="Yu Gothic"/>
      <charset val="128"/>
    </font>
    <font>
      <sz val="8"/>
      <color theme="0" tint="-0.249977111117893"/>
      <name val="Yu Gothic UI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4"/>
      <color rgb="FF00000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4"/>
      <color rgb="FF000000"/>
      <name val="Times New Roman"/>
      <family val="1"/>
    </font>
    <font>
      <sz val="18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1"/>
      <charset val="128"/>
    </font>
    <font>
      <sz val="12"/>
      <color rgb="FF000000"/>
      <name val="ＭＳ Ｐゴシック"/>
      <family val="3"/>
      <charset val="128"/>
      <scheme val="major"/>
    </font>
    <font>
      <sz val="12"/>
      <color theme="9" tint="-0.249977111117893"/>
      <name val="ＭＳ Ｐゴシック"/>
      <family val="3"/>
      <charset val="128"/>
      <scheme val="minor"/>
    </font>
    <font>
      <b/>
      <sz val="12"/>
      <color theme="9" tint="-0.249977111117893"/>
      <name val="ＭＳ Ｐゴシック"/>
      <family val="3"/>
      <charset val="128"/>
    </font>
    <font>
      <sz val="22"/>
      <color theme="1"/>
      <name val="Times New Roman"/>
      <family val="1"/>
    </font>
    <font>
      <sz val="18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6"/>
      <color theme="10"/>
      <name val="Times New Roman"/>
      <family val="1"/>
    </font>
    <font>
      <sz val="16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32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rgb="FF000000"/>
      <name val="ＭＳ Ｐゴシック"/>
      <family val="3"/>
      <charset val="128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DBE4F0"/>
      </patternFill>
    </fill>
    <fill>
      <patternFill patternType="solid">
        <fgColor rgb="FFF1DDDC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</borders>
  <cellStyleXfs count="3">
    <xf numFmtId="0" fontId="0" fillId="0" borderId="0"/>
    <xf numFmtId="0" fontId="30" fillId="0" borderId="0" applyNumberFormat="0" applyFill="0" applyBorder="0" applyAlignment="0" applyProtection="0"/>
    <xf numFmtId="0" fontId="52" fillId="0" borderId="0"/>
  </cellStyleXfs>
  <cellXfs count="16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4" xfId="0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7" fontId="5" fillId="3" borderId="4" xfId="0" applyNumberFormat="1" applyFont="1" applyFill="1" applyBorder="1" applyAlignment="1">
      <alignment horizontal="right" vertical="top" indent="1" shrinkToFit="1"/>
    </xf>
    <xf numFmtId="0" fontId="0" fillId="2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shrinkToFit="1"/>
    </xf>
    <xf numFmtId="1" fontId="5" fillId="0" borderId="4" xfId="0" applyNumberFormat="1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wrapText="1" indent="1"/>
    </xf>
    <xf numFmtId="0" fontId="8" fillId="0" borderId="0" xfId="0" applyFont="1" applyFill="1" applyBorder="1" applyAlignment="1">
      <alignment horizontal="left" wrapText="1" indent="1"/>
    </xf>
    <xf numFmtId="0" fontId="17" fillId="0" borderId="0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left" vertical="top"/>
    </xf>
    <xf numFmtId="0" fontId="0" fillId="0" borderId="13" xfId="0" applyFill="1" applyBorder="1" applyAlignment="1">
      <alignment horizontal="left" wrapText="1"/>
    </xf>
    <xf numFmtId="176" fontId="17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left" vertical="top"/>
    </xf>
    <xf numFmtId="0" fontId="34" fillId="6" borderId="11" xfId="0" applyFont="1" applyFill="1" applyBorder="1" applyAlignment="1">
      <alignment horizontal="left" vertical="top"/>
    </xf>
    <xf numFmtId="0" fontId="36" fillId="7" borderId="10" xfId="0" applyFont="1" applyFill="1" applyBorder="1" applyAlignment="1">
      <alignment horizontal="left" vertical="top"/>
    </xf>
    <xf numFmtId="0" fontId="36" fillId="7" borderId="0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top"/>
    </xf>
    <xf numFmtId="0" fontId="34" fillId="6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 indent="1"/>
    </xf>
    <xf numFmtId="0" fontId="17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40" fillId="4" borderId="4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39" fillId="4" borderId="4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51" fillId="9" borderId="4" xfId="0" applyFont="1" applyFill="1" applyBorder="1" applyAlignment="1">
      <alignment vertical="center"/>
    </xf>
    <xf numFmtId="0" fontId="51" fillId="0" borderId="4" xfId="0" applyFont="1" applyBorder="1" applyAlignment="1">
      <alignment vertical="center" shrinkToFit="1"/>
    </xf>
    <xf numFmtId="0" fontId="51" fillId="10" borderId="4" xfId="0" applyFont="1" applyFill="1" applyBorder="1" applyAlignment="1" applyProtection="1">
      <alignment vertical="center"/>
      <protection locked="0"/>
    </xf>
    <xf numFmtId="0" fontId="53" fillId="0" borderId="4" xfId="2" applyFont="1" applyBorder="1"/>
    <xf numFmtId="0" fontId="51" fillId="10" borderId="4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4" xfId="0" applyNumberFormat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vertical="center" wrapText="1"/>
    </xf>
    <xf numFmtId="14" fontId="10" fillId="0" borderId="0" xfId="0" applyNumberFormat="1" applyFont="1" applyFill="1" applyBorder="1" applyAlignment="1">
      <alignment horizontal="right" vertical="top"/>
    </xf>
    <xf numFmtId="0" fontId="62" fillId="0" borderId="4" xfId="0" applyNumberFormat="1" applyFont="1" applyFill="1" applyBorder="1" applyAlignment="1">
      <alignment horizontal="center" vertical="center" wrapText="1"/>
    </xf>
    <xf numFmtId="0" fontId="62" fillId="0" borderId="4" xfId="0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2" fillId="0" borderId="18" xfId="0" applyFont="1" applyFill="1" applyBorder="1" applyAlignment="1">
      <alignment horizontal="left" vertical="top" wrapText="1"/>
    </xf>
    <xf numFmtId="176" fontId="40" fillId="4" borderId="17" xfId="0" applyNumberFormat="1" applyFont="1" applyFill="1" applyBorder="1" applyAlignment="1">
      <alignment horizontal="center" vertical="center" wrapText="1"/>
    </xf>
    <xf numFmtId="0" fontId="51" fillId="9" borderId="19" xfId="0" applyFont="1" applyFill="1" applyBorder="1" applyAlignment="1">
      <alignment vertical="center"/>
    </xf>
    <xf numFmtId="0" fontId="51" fillId="0" borderId="17" xfId="0" applyFont="1" applyBorder="1" applyAlignment="1">
      <alignment vertical="center" shrinkToFit="1"/>
    </xf>
    <xf numFmtId="0" fontId="53" fillId="0" borderId="6" xfId="2" applyFont="1" applyBorder="1"/>
    <xf numFmtId="0" fontId="1" fillId="0" borderId="0" xfId="0" applyFont="1" applyFill="1" applyBorder="1" applyAlignment="1">
      <alignment horizontal="left" vertical="top" wrapText="1"/>
    </xf>
    <xf numFmtId="0" fontId="8" fillId="8" borderId="0" xfId="0" applyFont="1" applyFill="1" applyBorder="1" applyAlignment="1">
      <alignment horizontal="left" vertical="top" wrapText="1" indent="1"/>
    </xf>
    <xf numFmtId="0" fontId="1" fillId="8" borderId="0" xfId="0" applyFont="1" applyFill="1" applyBorder="1" applyAlignment="1">
      <alignment horizontal="left" vertical="top" wrapText="1" indent="1"/>
    </xf>
    <xf numFmtId="0" fontId="46" fillId="0" borderId="8" xfId="0" applyFont="1" applyFill="1" applyBorder="1" applyAlignment="1">
      <alignment horizontal="left" vertical="center" wrapText="1"/>
    </xf>
    <xf numFmtId="0" fontId="46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wrapText="1" indent="1"/>
    </xf>
    <xf numFmtId="0" fontId="2" fillId="0" borderId="0" xfId="0" applyFont="1" applyFill="1" applyBorder="1" applyAlignment="1">
      <alignment horizontal="left" wrapText="1" indent="1"/>
    </xf>
    <xf numFmtId="0" fontId="7" fillId="0" borderId="20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43" fillId="0" borderId="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center" vertical="top"/>
    </xf>
    <xf numFmtId="0" fontId="26" fillId="0" borderId="12" xfId="0" applyFont="1" applyFill="1" applyBorder="1" applyAlignment="1">
      <alignment horizontal="left" vertical="top" wrapText="1"/>
    </xf>
    <xf numFmtId="0" fontId="42" fillId="0" borderId="4" xfId="0" applyFont="1" applyFill="1" applyBorder="1" applyAlignment="1">
      <alignment horizontal="center" vertical="center"/>
    </xf>
    <xf numFmtId="14" fontId="45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4" fontId="32" fillId="0" borderId="9" xfId="0" applyNumberFormat="1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8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44" fillId="0" borderId="4" xfId="0" applyFont="1" applyFill="1" applyBorder="1" applyAlignment="1">
      <alignment horizontal="center" vertical="center"/>
    </xf>
    <xf numFmtId="0" fontId="54" fillId="0" borderId="4" xfId="1" applyFont="1" applyFill="1" applyBorder="1" applyAlignment="1">
      <alignment horizontal="left" vertical="center" wrapText="1"/>
    </xf>
    <xf numFmtId="0" fontId="55" fillId="0" borderId="4" xfId="0" applyFont="1" applyFill="1" applyBorder="1" applyAlignment="1">
      <alignment horizontal="left" vertical="center" wrapText="1"/>
    </xf>
    <xf numFmtId="0" fontId="55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8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57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178" fontId="61" fillId="0" borderId="0" xfId="0" applyNumberFormat="1" applyFont="1" applyAlignment="1">
      <alignment horizontal="center" vertical="center"/>
    </xf>
    <xf numFmtId="49" fontId="57" fillId="0" borderId="0" xfId="0" applyNumberFormat="1" applyFont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49" fontId="56" fillId="0" borderId="0" xfId="0" quotePrefix="1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_Sheet1" xfId="2" xr:uid="{A986EA2E-BEDA-4EF2-B99C-0FB688398C85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7468D9-37B9-41B8-A9EF-EC03F986FB67}" name="テーブル1" displayName="テーブル1" ref="A1:B3" totalsRowShown="0" headerRowDxfId="0">
  <tableColumns count="2">
    <tableColumn id="1" xr3:uid="{73D38736-4709-44D4-85BA-44828D8ED9D2}" name="GEC設置「研究倫理概論」受講"/>
    <tableColumn id="2" xr3:uid="{47B3CBCF-CC1E-49B3-9924-71AB36EE7586}" name="202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view="pageBreakPreview" zoomScale="72" zoomScaleNormal="94" zoomScaleSheetLayoutView="72" workbookViewId="0">
      <selection activeCell="A2" sqref="A2:F2"/>
    </sheetView>
  </sheetViews>
  <sheetFormatPr defaultRowHeight="13"/>
  <cols>
    <col min="1" max="1" width="24.796875" customWidth="1"/>
    <col min="2" max="2" width="28" customWidth="1"/>
    <col min="3" max="3" width="28.5" customWidth="1"/>
    <col min="4" max="4" width="20.8984375" customWidth="1"/>
    <col min="5" max="5" width="29.09765625" customWidth="1"/>
    <col min="6" max="6" width="39.59765625" customWidth="1"/>
    <col min="7" max="7" width="31.5" hidden="1" customWidth="1"/>
    <col min="8" max="10" width="0" hidden="1" customWidth="1"/>
  </cols>
  <sheetData>
    <row r="1" spans="1:7">
      <c r="F1" s="73">
        <f ca="1">TODAY()</f>
        <v>45567</v>
      </c>
    </row>
    <row r="2" spans="1:7" ht="25" customHeight="1">
      <c r="A2" s="111" t="s">
        <v>23</v>
      </c>
      <c r="B2" s="112"/>
      <c r="C2" s="112"/>
      <c r="D2" s="112"/>
      <c r="E2" s="112"/>
      <c r="F2" s="112"/>
    </row>
    <row r="3" spans="1:7" ht="25" customHeight="1">
      <c r="A3" s="131" t="s">
        <v>54</v>
      </c>
      <c r="B3" s="132"/>
      <c r="C3" s="132"/>
      <c r="D3" s="132"/>
      <c r="E3" s="132"/>
      <c r="F3" s="132"/>
    </row>
    <row r="4" spans="1:7" ht="14">
      <c r="A4" s="6" t="s">
        <v>14</v>
      </c>
      <c r="B4" s="1"/>
      <c r="C4" s="1"/>
      <c r="D4" s="1"/>
      <c r="E4" s="4"/>
      <c r="F4" s="1"/>
    </row>
    <row r="5" spans="1:7" ht="18.75" customHeight="1">
      <c r="A5" s="41" t="s">
        <v>56</v>
      </c>
      <c r="B5" s="113" t="s">
        <v>15</v>
      </c>
      <c r="C5" s="114"/>
      <c r="D5" s="128" t="s">
        <v>16</v>
      </c>
      <c r="E5" s="128"/>
      <c r="F5" s="9"/>
    </row>
    <row r="6" spans="1:7" ht="18.75" customHeight="1">
      <c r="A6" s="42" t="s">
        <v>18</v>
      </c>
      <c r="B6" s="133"/>
      <c r="C6" s="133"/>
      <c r="D6" s="129"/>
      <c r="E6" s="129"/>
      <c r="F6" s="11"/>
    </row>
    <row r="7" spans="1:7" ht="37" customHeight="1">
      <c r="A7" s="41" t="s">
        <v>19</v>
      </c>
      <c r="B7" s="140"/>
      <c r="C7" s="141"/>
      <c r="D7" s="130"/>
      <c r="E7" s="130"/>
      <c r="F7" s="11"/>
    </row>
    <row r="8" spans="1:7" ht="37" customHeight="1">
      <c r="A8" s="56" t="s">
        <v>69</v>
      </c>
      <c r="B8" s="140"/>
      <c r="C8" s="142"/>
      <c r="D8" s="143"/>
      <c r="E8" s="144"/>
      <c r="F8" s="57"/>
    </row>
    <row r="9" spans="1:7" ht="32" customHeight="1">
      <c r="A9" s="40" t="s">
        <v>20</v>
      </c>
      <c r="B9" s="137"/>
      <c r="C9" s="138"/>
      <c r="D9" s="139"/>
      <c r="E9" s="45"/>
      <c r="F9" s="12"/>
    </row>
    <row r="10" spans="1:7" ht="29.5" customHeight="1">
      <c r="A10" s="43" t="s">
        <v>17</v>
      </c>
      <c r="B10" s="115"/>
      <c r="C10" s="115"/>
      <c r="D10" s="12"/>
      <c r="E10" s="12"/>
      <c r="F10" s="12"/>
    </row>
    <row r="11" spans="1:7" ht="19" customHeight="1">
      <c r="A11" s="41" t="s">
        <v>21</v>
      </c>
      <c r="B11" s="134"/>
      <c r="C11" s="134"/>
      <c r="D11" s="134"/>
      <c r="E11" s="134"/>
      <c r="F11" s="134"/>
    </row>
    <row r="12" spans="1:7" ht="27.5" customHeight="1" thickBot="1">
      <c r="A12" s="93" t="s">
        <v>22</v>
      </c>
      <c r="B12" s="87" t="s">
        <v>64</v>
      </c>
      <c r="C12" s="85" t="s">
        <v>61</v>
      </c>
      <c r="D12" s="85"/>
      <c r="E12" s="85"/>
      <c r="F12" s="86"/>
      <c r="G12" s="46"/>
    </row>
    <row r="13" spans="1:7" ht="49" customHeight="1" thickTop="1">
      <c r="A13" s="94"/>
      <c r="B13" s="88"/>
      <c r="C13" s="119"/>
      <c r="D13" s="119"/>
      <c r="E13" s="119"/>
      <c r="F13" s="91"/>
      <c r="G13" s="47" t="s">
        <v>60</v>
      </c>
    </row>
    <row r="14" spans="1:7" ht="24.5" customHeight="1">
      <c r="A14" s="94"/>
      <c r="B14" s="89" t="s">
        <v>63</v>
      </c>
      <c r="C14" s="86" t="s">
        <v>62</v>
      </c>
      <c r="D14" s="120"/>
      <c r="E14" s="120"/>
      <c r="F14" s="120"/>
      <c r="G14" s="51"/>
    </row>
    <row r="15" spans="1:7" ht="39" customHeight="1">
      <c r="A15" s="94"/>
      <c r="B15" s="90"/>
      <c r="C15" s="91"/>
      <c r="D15" s="92"/>
      <c r="E15" s="92"/>
      <c r="F15" s="92"/>
      <c r="G15" s="48" t="s">
        <v>27</v>
      </c>
    </row>
    <row r="16" spans="1:7" ht="47" customHeight="1">
      <c r="A16" s="95"/>
      <c r="B16" s="41" t="s">
        <v>38</v>
      </c>
      <c r="C16" s="121"/>
      <c r="D16" s="122"/>
      <c r="E16" s="122"/>
      <c r="F16" s="122"/>
      <c r="G16" s="49"/>
    </row>
    <row r="17" spans="1:7" ht="46" customHeight="1">
      <c r="A17" s="123" t="s">
        <v>24</v>
      </c>
      <c r="B17" s="123"/>
      <c r="C17" s="124"/>
      <c r="D17" s="125"/>
      <c r="E17" s="125"/>
      <c r="F17" s="126"/>
      <c r="G17" s="50" t="s">
        <v>58</v>
      </c>
    </row>
    <row r="18" spans="1:7" ht="46" customHeight="1">
      <c r="A18" s="54" t="s">
        <v>70</v>
      </c>
      <c r="B18" s="145"/>
      <c r="C18" s="146"/>
      <c r="D18" s="147"/>
      <c r="E18" s="62"/>
      <c r="F18" s="62"/>
      <c r="G18" s="50"/>
    </row>
    <row r="19" spans="1:7" ht="46" customHeight="1">
      <c r="A19" s="54" t="s">
        <v>84</v>
      </c>
      <c r="B19" s="69"/>
      <c r="C19" s="68"/>
      <c r="D19" s="68"/>
      <c r="E19" s="62"/>
      <c r="F19" s="62"/>
      <c r="G19" s="50"/>
    </row>
    <row r="20" spans="1:7" ht="26.5" customHeight="1">
      <c r="A20" s="54" t="s">
        <v>57</v>
      </c>
      <c r="B20" s="55"/>
      <c r="C20" s="44"/>
      <c r="D20" s="44"/>
      <c r="E20" s="44"/>
      <c r="F20" s="44"/>
      <c r="G20" s="50" t="s">
        <v>59</v>
      </c>
    </row>
    <row r="21" spans="1:7" ht="29" customHeight="1">
      <c r="A21" s="41" t="s">
        <v>39</v>
      </c>
      <c r="B21" s="61"/>
      <c r="C21" s="31"/>
      <c r="D21" s="31"/>
      <c r="E21" s="31"/>
      <c r="F21" s="31"/>
    </row>
    <row r="22" spans="1:7" ht="37" customHeight="1">
      <c r="A22" s="31"/>
      <c r="B22" s="31"/>
      <c r="C22" s="31"/>
      <c r="D22" s="31"/>
      <c r="E22" s="31"/>
      <c r="F22" s="31"/>
      <c r="G22" s="50" t="s">
        <v>40</v>
      </c>
    </row>
    <row r="23" spans="1:7" ht="25.25" customHeight="1">
      <c r="A23" s="127" t="s">
        <v>67</v>
      </c>
      <c r="B23" s="127"/>
      <c r="C23" s="127"/>
      <c r="D23" s="127"/>
      <c r="E23" s="127"/>
      <c r="F23" s="127"/>
      <c r="G23" s="50" t="s">
        <v>41</v>
      </c>
    </row>
    <row r="24" spans="1:7" ht="32.5" customHeight="1">
      <c r="A24" s="116"/>
      <c r="B24" s="117"/>
      <c r="C24" s="117"/>
      <c r="D24" s="117"/>
      <c r="E24" s="117"/>
      <c r="F24" s="118"/>
    </row>
    <row r="25" spans="1:7" ht="32.5" customHeight="1">
      <c r="A25" s="127" t="s">
        <v>68</v>
      </c>
      <c r="B25" s="127"/>
      <c r="C25" s="127"/>
      <c r="D25" s="127"/>
      <c r="E25" s="127"/>
      <c r="F25" s="127"/>
    </row>
    <row r="26" spans="1:7" ht="32.5" customHeight="1">
      <c r="A26" s="116"/>
      <c r="B26" s="117"/>
      <c r="C26" s="117"/>
      <c r="D26" s="117"/>
      <c r="E26" s="117"/>
      <c r="F26" s="118"/>
    </row>
    <row r="27" spans="1:7" ht="25.25" customHeight="1">
      <c r="A27" s="101" t="s">
        <v>53</v>
      </c>
      <c r="B27" s="102"/>
      <c r="C27" s="102"/>
      <c r="D27" s="102"/>
      <c r="E27" s="102"/>
      <c r="F27" s="102"/>
    </row>
    <row r="28" spans="1:7" ht="38.5" customHeight="1">
      <c r="A28" s="20" t="s">
        <v>28</v>
      </c>
      <c r="B28" s="39" t="s">
        <v>52</v>
      </c>
      <c r="C28" s="39" t="s">
        <v>34</v>
      </c>
      <c r="D28" s="37"/>
      <c r="E28" s="36"/>
      <c r="F28" s="2"/>
    </row>
    <row r="29" spans="1:7" ht="29.5" customHeight="1">
      <c r="A29" s="16" t="s">
        <v>29</v>
      </c>
      <c r="B29" s="58"/>
      <c r="C29" s="58"/>
      <c r="D29" s="37"/>
      <c r="F29" s="2"/>
    </row>
    <row r="30" spans="1:7" ht="27" customHeight="1">
      <c r="A30" s="16" t="s">
        <v>30</v>
      </c>
      <c r="B30" s="58"/>
      <c r="C30" s="58"/>
      <c r="D30" s="38"/>
      <c r="E30" s="5"/>
      <c r="F30" s="2"/>
    </row>
    <row r="31" spans="1:7" ht="30" customHeight="1">
      <c r="A31" s="16" t="s">
        <v>31</v>
      </c>
      <c r="B31" s="58"/>
      <c r="C31" s="58"/>
      <c r="D31" s="38"/>
      <c r="E31" s="5"/>
      <c r="F31" s="2"/>
    </row>
    <row r="32" spans="1:7" ht="25" customHeight="1">
      <c r="A32" s="16" t="s">
        <v>32</v>
      </c>
      <c r="B32" s="58"/>
      <c r="C32" s="58"/>
      <c r="D32" s="38"/>
      <c r="E32" s="5"/>
      <c r="F32" s="2"/>
    </row>
    <row r="33" spans="1:6" ht="29.5" customHeight="1">
      <c r="A33" s="77" t="s">
        <v>33</v>
      </c>
      <c r="B33" s="78"/>
      <c r="C33" s="78"/>
      <c r="D33" s="38"/>
      <c r="E33" s="5"/>
      <c r="F33" s="2"/>
    </row>
    <row r="34" spans="1:6" ht="47.5" customHeight="1" thickBot="1">
      <c r="A34" s="135" t="s">
        <v>90</v>
      </c>
      <c r="B34" s="135"/>
      <c r="C34" s="135"/>
      <c r="D34" s="135"/>
      <c r="E34" s="135"/>
      <c r="F34" s="135"/>
    </row>
    <row r="35" spans="1:6" ht="14.5" thickTop="1">
      <c r="A35" s="103"/>
      <c r="B35" s="104"/>
      <c r="C35" s="104"/>
      <c r="D35" s="104"/>
      <c r="E35" s="104"/>
      <c r="F35" s="104"/>
    </row>
    <row r="36" spans="1:6" ht="19">
      <c r="A36" s="108" t="s">
        <v>55</v>
      </c>
      <c r="B36" s="108"/>
      <c r="C36" s="108"/>
      <c r="D36" s="4"/>
      <c r="E36" s="4"/>
      <c r="F36" s="4"/>
    </row>
    <row r="37" spans="1:6" ht="41.5" customHeight="1">
      <c r="A37" s="52" t="s">
        <v>42</v>
      </c>
      <c r="B37" s="105"/>
      <c r="C37" s="105"/>
      <c r="D37" s="34"/>
      <c r="E37" s="34"/>
      <c r="F37" s="34"/>
    </row>
    <row r="38" spans="1:6" ht="19" customHeight="1">
      <c r="A38" s="35"/>
      <c r="B38" s="14"/>
      <c r="C38" s="14"/>
      <c r="D38" s="34"/>
      <c r="E38" s="34"/>
      <c r="F38" s="34"/>
    </row>
    <row r="39" spans="1:6" ht="24" customHeight="1">
      <c r="A39" s="96" t="s">
        <v>65</v>
      </c>
      <c r="B39" s="96"/>
      <c r="C39" s="96"/>
      <c r="D39" s="8"/>
      <c r="E39" s="8"/>
      <c r="F39" s="8"/>
    </row>
    <row r="40" spans="1:6" ht="31.5" customHeight="1">
      <c r="A40" s="53" t="s">
        <v>43</v>
      </c>
      <c r="B40" s="136"/>
      <c r="C40" s="109"/>
      <c r="D40" s="53" t="s">
        <v>44</v>
      </c>
      <c r="E40" s="97"/>
      <c r="F40" s="98"/>
    </row>
    <row r="41" spans="1:6" ht="32" customHeight="1">
      <c r="A41" s="53" t="s">
        <v>45</v>
      </c>
      <c r="B41" s="136"/>
      <c r="C41" s="109"/>
      <c r="D41" s="53" t="s">
        <v>46</v>
      </c>
      <c r="E41" s="97"/>
      <c r="F41" s="98"/>
    </row>
    <row r="42" spans="1:6" ht="29.5" customHeight="1">
      <c r="A42" s="53" t="s">
        <v>47</v>
      </c>
      <c r="B42" s="109"/>
      <c r="C42" s="109"/>
      <c r="D42" s="53" t="s">
        <v>48</v>
      </c>
      <c r="E42" s="99"/>
      <c r="F42" s="100"/>
    </row>
    <row r="43" spans="1:6" ht="15.5">
      <c r="A43" s="32"/>
      <c r="B43" s="32"/>
      <c r="C43" s="32"/>
      <c r="D43" s="32"/>
      <c r="E43" s="32"/>
    </row>
    <row r="44" spans="1:6" ht="22.5" customHeight="1">
      <c r="A44" s="53" t="s">
        <v>50</v>
      </c>
      <c r="B44" s="110"/>
      <c r="C44" s="110"/>
      <c r="D44" s="33" t="s">
        <v>51</v>
      </c>
      <c r="E44" s="32"/>
    </row>
    <row r="45" spans="1:6" ht="21.5" customHeight="1">
      <c r="A45" s="53" t="s">
        <v>49</v>
      </c>
      <c r="B45" s="106"/>
      <c r="C45" s="107"/>
      <c r="E45" s="33"/>
    </row>
    <row r="46" spans="1:6" ht="14">
      <c r="A46" s="83" t="s">
        <v>37</v>
      </c>
      <c r="B46" s="84"/>
      <c r="C46" s="84"/>
      <c r="D46" s="84"/>
      <c r="E46" s="84"/>
      <c r="F46" s="84"/>
    </row>
    <row r="55" spans="1:6" ht="18.75" customHeight="1">
      <c r="A55" s="82"/>
      <c r="B55" s="82"/>
      <c r="C55" s="82"/>
      <c r="D55" s="82"/>
      <c r="E55" s="82"/>
      <c r="F55" s="82"/>
    </row>
  </sheetData>
  <mergeCells count="44">
    <mergeCell ref="B6:C6"/>
    <mergeCell ref="B11:F11"/>
    <mergeCell ref="A34:F34"/>
    <mergeCell ref="B40:C40"/>
    <mergeCell ref="B41:C41"/>
    <mergeCell ref="B9:D9"/>
    <mergeCell ref="B7:C7"/>
    <mergeCell ref="A25:F25"/>
    <mergeCell ref="A26:F26"/>
    <mergeCell ref="B8:C8"/>
    <mergeCell ref="D8:E8"/>
    <mergeCell ref="B18:D18"/>
    <mergeCell ref="B42:C42"/>
    <mergeCell ref="B44:C44"/>
    <mergeCell ref="A2:F2"/>
    <mergeCell ref="B5:C5"/>
    <mergeCell ref="B10:C10"/>
    <mergeCell ref="A24:F24"/>
    <mergeCell ref="C13:F13"/>
    <mergeCell ref="C14:F14"/>
    <mergeCell ref="C16:F16"/>
    <mergeCell ref="A17:B17"/>
    <mergeCell ref="C17:F17"/>
    <mergeCell ref="A23:F23"/>
    <mergeCell ref="D5:E5"/>
    <mergeCell ref="D6:E6"/>
    <mergeCell ref="D7:E7"/>
    <mergeCell ref="A3:F3"/>
    <mergeCell ref="A55:F55"/>
    <mergeCell ref="A46:F46"/>
    <mergeCell ref="C12:F12"/>
    <mergeCell ref="B12:B13"/>
    <mergeCell ref="B14:B15"/>
    <mergeCell ref="C15:F15"/>
    <mergeCell ref="A12:A16"/>
    <mergeCell ref="A39:C39"/>
    <mergeCell ref="E40:F40"/>
    <mergeCell ref="E41:F41"/>
    <mergeCell ref="E42:F42"/>
    <mergeCell ref="A27:F27"/>
    <mergeCell ref="A35:F35"/>
    <mergeCell ref="B37:C37"/>
    <mergeCell ref="B45:C45"/>
    <mergeCell ref="A36:C36"/>
  </mergeCells>
  <phoneticPr fontId="11"/>
  <conditionalFormatting sqref="B37:C37">
    <cfRule type="expression" dxfId="39" priority="52">
      <formula>$B$37=""</formula>
    </cfRule>
  </conditionalFormatting>
  <conditionalFormatting sqref="B40:C41">
    <cfRule type="expression" dxfId="38" priority="51">
      <formula>$B$40=""</formula>
    </cfRule>
  </conditionalFormatting>
  <conditionalFormatting sqref="B41:C41">
    <cfRule type="expression" dxfId="37" priority="49">
      <formula>$B$41=""</formula>
    </cfRule>
    <cfRule type="expression" priority="50">
      <formula>$B$41=""</formula>
    </cfRule>
  </conditionalFormatting>
  <conditionalFormatting sqref="E40:F40">
    <cfRule type="expression" dxfId="36" priority="47">
      <formula>$E$40=""</formula>
    </cfRule>
    <cfRule type="expression" priority="48">
      <formula>$E$40=""</formula>
    </cfRule>
  </conditionalFormatting>
  <conditionalFormatting sqref="E41:F41">
    <cfRule type="expression" dxfId="35" priority="46">
      <formula>$E$41=""</formula>
    </cfRule>
  </conditionalFormatting>
  <conditionalFormatting sqref="B42:C42">
    <cfRule type="expression" dxfId="34" priority="45">
      <formula>$B$42=""</formula>
    </cfRule>
  </conditionalFormatting>
  <conditionalFormatting sqref="E42:F42">
    <cfRule type="expression" dxfId="33" priority="44">
      <formula>$E$42=""</formula>
    </cfRule>
  </conditionalFormatting>
  <conditionalFormatting sqref="B44:C44">
    <cfRule type="expression" dxfId="32" priority="43">
      <formula>$B$44=""</formula>
    </cfRule>
  </conditionalFormatting>
  <conditionalFormatting sqref="B45:C45">
    <cfRule type="expression" dxfId="31" priority="42">
      <formula>$B$45=""</formula>
    </cfRule>
  </conditionalFormatting>
  <conditionalFormatting sqref="B6:C6">
    <cfRule type="expression" dxfId="30" priority="33">
      <formula>$B$6=""</formula>
    </cfRule>
    <cfRule type="expression" dxfId="29" priority="30">
      <formula>$D$6=""</formula>
    </cfRule>
  </conditionalFormatting>
  <conditionalFormatting sqref="D6:E6">
    <cfRule type="expression" dxfId="28" priority="29">
      <formula>$D$6=""</formula>
    </cfRule>
  </conditionalFormatting>
  <conditionalFormatting sqref="B7:C7">
    <cfRule type="expression" dxfId="27" priority="28">
      <formula>$B$7:$E$7=""</formula>
    </cfRule>
    <cfRule type="expression" dxfId="26" priority="26">
      <formula>$D$7=""</formula>
    </cfRule>
  </conditionalFormatting>
  <conditionalFormatting sqref="D7:E7">
    <cfRule type="expression" dxfId="25" priority="25">
      <formula>$D$7=""</formula>
    </cfRule>
  </conditionalFormatting>
  <conditionalFormatting sqref="B8:C8">
    <cfRule type="expression" dxfId="24" priority="24">
      <formula>$B$8=""</formula>
    </cfRule>
  </conditionalFormatting>
  <conditionalFormatting sqref="D8:E8">
    <cfRule type="expression" dxfId="23" priority="23">
      <formula>$D$8=""</formula>
    </cfRule>
  </conditionalFormatting>
  <conditionalFormatting sqref="B9:D9">
    <cfRule type="expression" dxfId="22" priority="22">
      <formula>$B$9=""</formula>
    </cfRule>
  </conditionalFormatting>
  <conditionalFormatting sqref="B10:C10">
    <cfRule type="expression" dxfId="21" priority="21">
      <formula>$B$10=""</formula>
    </cfRule>
  </conditionalFormatting>
  <conditionalFormatting sqref="C13:F13">
    <cfRule type="expression" dxfId="20" priority="20">
      <formula>$C$13=""</formula>
    </cfRule>
  </conditionalFormatting>
  <conditionalFormatting sqref="C15:F15">
    <cfRule type="expression" dxfId="19" priority="19">
      <formula>$C$15=""</formula>
    </cfRule>
  </conditionalFormatting>
  <conditionalFormatting sqref="C16:F16">
    <cfRule type="expression" dxfId="18" priority="18">
      <formula>$C$16=""</formula>
    </cfRule>
  </conditionalFormatting>
  <conditionalFormatting sqref="C17:F17">
    <cfRule type="expression" dxfId="17" priority="17">
      <formula>$C$17=""</formula>
    </cfRule>
  </conditionalFormatting>
  <conditionalFormatting sqref="B18:D18">
    <cfRule type="expression" dxfId="16" priority="16">
      <formula>$B$18=""</formula>
    </cfRule>
  </conditionalFormatting>
  <conditionalFormatting sqref="B19">
    <cfRule type="expression" dxfId="15" priority="15">
      <formula>$B$19=""</formula>
    </cfRule>
  </conditionalFormatting>
  <conditionalFormatting sqref="B20">
    <cfRule type="expression" dxfId="14" priority="14">
      <formula>$B$20=""</formula>
    </cfRule>
  </conditionalFormatting>
  <conditionalFormatting sqref="B21">
    <cfRule type="expression" dxfId="13" priority="13">
      <formula>$B$21=""</formula>
    </cfRule>
  </conditionalFormatting>
  <conditionalFormatting sqref="A24:F24">
    <cfRule type="expression" dxfId="12" priority="12">
      <formula>$A$24=""</formula>
    </cfRule>
  </conditionalFormatting>
  <conditionalFormatting sqref="A26:F26">
    <cfRule type="expression" dxfId="11" priority="11">
      <formula>$A$26=""</formula>
    </cfRule>
  </conditionalFormatting>
  <conditionalFormatting sqref="B29">
    <cfRule type="expression" dxfId="10" priority="10">
      <formula>$B$29=""</formula>
    </cfRule>
  </conditionalFormatting>
  <conditionalFormatting sqref="C29">
    <cfRule type="expression" dxfId="9" priority="9">
      <formula>$C$29=""</formula>
    </cfRule>
  </conditionalFormatting>
  <conditionalFormatting sqref="B30">
    <cfRule type="expression" dxfId="8" priority="8">
      <formula>$B$30=""</formula>
    </cfRule>
  </conditionalFormatting>
  <conditionalFormatting sqref="C30">
    <cfRule type="expression" dxfId="7" priority="7">
      <formula>$C$30=""</formula>
    </cfRule>
  </conditionalFormatting>
  <conditionalFormatting sqref="B31">
    <cfRule type="expression" dxfId="6" priority="6">
      <formula>$B$31=""</formula>
    </cfRule>
  </conditionalFormatting>
  <conditionalFormatting sqref="C31">
    <cfRule type="expression" dxfId="5" priority="5">
      <formula>$C$31=""</formula>
    </cfRule>
  </conditionalFormatting>
  <conditionalFormatting sqref="B32">
    <cfRule type="expression" dxfId="4" priority="4">
      <formula>$B$32=""</formula>
    </cfRule>
  </conditionalFormatting>
  <conditionalFormatting sqref="C32">
    <cfRule type="expression" dxfId="3" priority="3">
      <formula>$C$32=""</formula>
    </cfRule>
  </conditionalFormatting>
  <conditionalFormatting sqref="B33">
    <cfRule type="expression" dxfId="2" priority="2">
      <formula>$B$33=""</formula>
    </cfRule>
  </conditionalFormatting>
  <conditionalFormatting sqref="C33">
    <cfRule type="expression" dxfId="1" priority="1">
      <formula>$C$33=""</formula>
    </cfRule>
  </conditionalFormatting>
  <dataValidations count="4">
    <dataValidation type="list" allowBlank="1" showInputMessage="1" showErrorMessage="1" sqref="C20:D20 C17:D17 F17:F20 E17:E19" xr:uid="{BB8CB3EB-67D8-49B5-802B-7270117DC328}">
      <formula1>$G$11:$G$15</formula1>
    </dataValidation>
    <dataValidation type="list" allowBlank="1" showInputMessage="1" showErrorMessage="1" sqref="B20" xr:uid="{047A77DC-CDFB-4586-B047-73CFD540CA61}">
      <formula1>$G$16:$G$20</formula1>
    </dataValidation>
    <dataValidation type="list" allowBlank="1" showInputMessage="1" showErrorMessage="1" sqref="B21" xr:uid="{A5E418E4-E581-4691-BBEE-2918C20880CB}">
      <formula1>$G$21:$G$23</formula1>
    </dataValidation>
    <dataValidation type="date" allowBlank="1" showInputMessage="1" showErrorMessage="1" promptTitle="yyyyy/MM/DD" prompt="yyyyy/MM/DD（西暦でご入力ください）" sqref="B44:C44" xr:uid="{518DCD6E-BC92-4616-9565-D30D7E54074D}">
      <formula1>45536</formula1>
      <formula2>47573</formula2>
    </dataValidation>
  </dataValidations>
  <pageMargins left="0.7" right="0.7" top="0.75" bottom="0.75" header="0.3" footer="0.3"/>
  <pageSetup paperSize="9" scale="5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175FB4-276C-43C8-A8CA-64951DF5D44D}">
          <x14:formula1>
            <xm:f>'データ処理用（事務所利用シート）'!$A$6:$A$12</xm:f>
          </x14:formula1>
          <xm:sqref>B18 D18:D19 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F862-32AC-462D-815C-EA7EAA17E224}">
  <dimension ref="A1:G16"/>
  <sheetViews>
    <sheetView workbookViewId="0">
      <selection activeCell="B11" sqref="B11"/>
    </sheetView>
  </sheetViews>
  <sheetFormatPr defaultRowHeight="13"/>
  <cols>
    <col min="1" max="1" width="30.8984375" customWidth="1"/>
    <col min="2" max="2" width="39.8984375" customWidth="1"/>
    <col min="3" max="3" width="46.796875" customWidth="1"/>
  </cols>
  <sheetData>
    <row r="1" spans="1:7" ht="24" customHeight="1">
      <c r="A1" s="150" t="s">
        <v>0</v>
      </c>
      <c r="B1" s="150"/>
      <c r="C1" s="150"/>
      <c r="D1" s="21"/>
      <c r="E1" s="21"/>
      <c r="F1" s="21"/>
      <c r="G1" s="21"/>
    </row>
    <row r="2" spans="1:7" ht="16.5">
      <c r="A2" s="22"/>
      <c r="B2" s="22"/>
      <c r="C2" s="22"/>
      <c r="D2" s="21"/>
      <c r="E2" s="21"/>
      <c r="F2" s="21"/>
      <c r="G2" s="21"/>
    </row>
    <row r="3" spans="1:7" ht="37.5" customHeight="1">
      <c r="A3" s="13" t="s">
        <v>1</v>
      </c>
      <c r="B3" s="74">
        <f>予備審査申込書!$B$7</f>
        <v>0</v>
      </c>
      <c r="C3" s="75">
        <f>予備審査申込書!$D$7</f>
        <v>0</v>
      </c>
      <c r="D3" s="149"/>
      <c r="E3" s="149"/>
      <c r="F3" s="149"/>
      <c r="G3" s="149"/>
    </row>
    <row r="4" spans="1:7">
      <c r="A4" s="3"/>
      <c r="B4" s="7"/>
      <c r="C4" s="7"/>
      <c r="D4" s="148"/>
      <c r="E4" s="148"/>
      <c r="F4" s="148"/>
      <c r="G4" s="148"/>
    </row>
    <row r="5" spans="1:7" ht="58.5" customHeight="1">
      <c r="A5" s="23" t="s">
        <v>2</v>
      </c>
      <c r="B5" s="26" t="s">
        <v>3</v>
      </c>
      <c r="C5" s="24" t="s">
        <v>4</v>
      </c>
      <c r="D5" s="148"/>
      <c r="E5" s="148"/>
      <c r="F5" s="148"/>
      <c r="G5" s="148"/>
    </row>
    <row r="6" spans="1:7" ht="31.5" customHeight="1">
      <c r="A6" s="27" t="s">
        <v>35</v>
      </c>
      <c r="B6" s="29">
        <v>0</v>
      </c>
      <c r="C6" s="30">
        <v>0</v>
      </c>
      <c r="D6" s="148"/>
      <c r="E6" s="148"/>
      <c r="F6" s="148"/>
      <c r="G6" s="148"/>
    </row>
    <row r="7" spans="1:7" ht="31" customHeight="1">
      <c r="A7" s="28" t="s">
        <v>5</v>
      </c>
      <c r="B7" s="29">
        <v>0</v>
      </c>
      <c r="C7" s="30">
        <v>0</v>
      </c>
      <c r="D7" s="149"/>
      <c r="E7" s="149"/>
      <c r="F7" s="149"/>
      <c r="G7" s="149"/>
    </row>
    <row r="8" spans="1:7" ht="31" customHeight="1">
      <c r="A8" s="28" t="s">
        <v>6</v>
      </c>
      <c r="B8" s="29">
        <v>0</v>
      </c>
      <c r="C8" s="30">
        <v>0</v>
      </c>
      <c r="D8" s="149"/>
      <c r="E8" s="149"/>
      <c r="F8" s="149"/>
      <c r="G8" s="149"/>
    </row>
    <row r="9" spans="1:7" ht="31" customHeight="1">
      <c r="A9" s="28" t="s">
        <v>7</v>
      </c>
      <c r="B9" s="29">
        <v>0</v>
      </c>
      <c r="C9" s="30">
        <v>0</v>
      </c>
      <c r="D9" s="149"/>
      <c r="E9" s="149"/>
      <c r="F9" s="149"/>
      <c r="G9" s="149"/>
    </row>
    <row r="10" spans="1:7" ht="32" customHeight="1">
      <c r="A10" s="28" t="s">
        <v>8</v>
      </c>
      <c r="B10" s="29">
        <v>0</v>
      </c>
      <c r="C10" s="30">
        <v>0</v>
      </c>
      <c r="D10" s="148"/>
      <c r="E10" s="148"/>
      <c r="F10" s="148"/>
      <c r="G10" s="148"/>
    </row>
    <row r="11" spans="1:7" ht="31" customHeight="1">
      <c r="A11" s="28" t="s">
        <v>9</v>
      </c>
      <c r="B11" s="29">
        <v>0</v>
      </c>
      <c r="C11" s="30">
        <v>0</v>
      </c>
      <c r="D11" s="149"/>
      <c r="E11" s="149"/>
      <c r="F11" s="149"/>
      <c r="G11" s="149"/>
    </row>
    <row r="12" spans="1:7" ht="31" customHeight="1">
      <c r="A12" s="28" t="s">
        <v>10</v>
      </c>
      <c r="B12" s="29">
        <v>0</v>
      </c>
      <c r="C12" s="30">
        <v>0</v>
      </c>
      <c r="D12" s="149"/>
      <c r="E12" s="149"/>
      <c r="F12" s="149"/>
      <c r="G12" s="149"/>
    </row>
    <row r="13" spans="1:7" ht="32" customHeight="1">
      <c r="A13" s="28" t="s">
        <v>11</v>
      </c>
      <c r="B13" s="29">
        <v>0</v>
      </c>
      <c r="C13" s="30">
        <v>0</v>
      </c>
      <c r="D13" s="148"/>
      <c r="E13" s="148"/>
      <c r="F13" s="148"/>
      <c r="G13" s="148"/>
    </row>
    <row r="14" spans="1:7" ht="31" customHeight="1">
      <c r="A14" s="28" t="s">
        <v>12</v>
      </c>
      <c r="B14" s="29">
        <v>0</v>
      </c>
      <c r="C14" s="15"/>
      <c r="D14" s="149"/>
      <c r="E14" s="149"/>
      <c r="F14" s="149"/>
      <c r="G14" s="149"/>
    </row>
    <row r="15" spans="1:7" ht="59" customHeight="1">
      <c r="A15" s="154" t="s">
        <v>13</v>
      </c>
      <c r="B15" s="155"/>
      <c r="C15" s="25" t="e">
        <f>SUMPRODUCT(B6:B13,C6:C13)/B14</f>
        <v>#DIV/0!</v>
      </c>
      <c r="D15" s="148"/>
      <c r="E15" s="148"/>
      <c r="F15" s="148"/>
      <c r="G15" s="148"/>
    </row>
    <row r="16" spans="1:7" ht="29" customHeight="1">
      <c r="A16" s="151" t="s">
        <v>36</v>
      </c>
      <c r="B16" s="152"/>
      <c r="C16" s="153"/>
      <c r="D16" s="10"/>
      <c r="E16" s="10"/>
      <c r="F16" s="10"/>
      <c r="G16" s="10"/>
    </row>
  </sheetData>
  <mergeCells count="16">
    <mergeCell ref="D15:G15"/>
    <mergeCell ref="D12:G12"/>
    <mergeCell ref="A16:C16"/>
    <mergeCell ref="A15:B15"/>
    <mergeCell ref="D13:G13"/>
    <mergeCell ref="D14:G14"/>
    <mergeCell ref="D4:G4"/>
    <mergeCell ref="D3:G3"/>
    <mergeCell ref="A1:C1"/>
    <mergeCell ref="D8:G8"/>
    <mergeCell ref="D11:G11"/>
    <mergeCell ref="D9:G9"/>
    <mergeCell ref="D10:G10"/>
    <mergeCell ref="D5:G5"/>
    <mergeCell ref="D7:G7"/>
    <mergeCell ref="D6:G6"/>
  </mergeCells>
  <phoneticPr fontId="1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7EA39-0E30-4773-924A-7F0AA86C0E25}">
  <dimension ref="A1:L29"/>
  <sheetViews>
    <sheetView view="pageBreakPreview" topLeftCell="A14" zoomScale="60" zoomScaleNormal="100" workbookViewId="0">
      <selection activeCell="A22" sqref="A22"/>
    </sheetView>
  </sheetViews>
  <sheetFormatPr defaultColWidth="9.796875" defaultRowHeight="23"/>
  <cols>
    <col min="1" max="5" width="9.796875" style="60"/>
    <col min="6" max="6" width="4.5" style="60" customWidth="1"/>
    <col min="7" max="16384" width="9.796875" style="60"/>
  </cols>
  <sheetData>
    <row r="1" spans="1:12" s="59" customFormat="1" ht="28">
      <c r="A1" s="156" t="s">
        <v>66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37">
      <c r="A5" s="157" t="s">
        <v>86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1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25.5">
      <c r="A8" s="158" t="s">
        <v>87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1:1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12" ht="25.5" customHeight="1">
      <c r="A10" s="160">
        <f>予備審査申込書!$A$24</f>
        <v>0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</row>
    <row r="11" spans="1:12" ht="25.5" customHeight="1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</row>
    <row r="12" spans="1:12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ht="25.5" customHeight="1">
      <c r="A13" s="160">
        <f>予備審査申込書!$A$26</f>
        <v>0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ht="25.5" customHeight="1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</row>
    <row r="15" spans="1:12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</row>
    <row r="16" spans="1:12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</row>
    <row r="18" spans="1:1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2" ht="25.5">
      <c r="A19" s="158" t="s">
        <v>88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</row>
    <row r="20" spans="1:12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>
      <c r="A21" s="161" t="str">
        <f>予備審査申込書!B7&amp;予備審査申込書!D7</f>
        <v/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</row>
    <row r="22" spans="1:12">
      <c r="A22" s="76"/>
      <c r="B22" s="76"/>
      <c r="C22" s="161">
        <f>予備審査申込書!D8</f>
        <v>0</v>
      </c>
      <c r="D22" s="161"/>
      <c r="E22" s="161"/>
      <c r="F22" s="161"/>
      <c r="G22" s="76"/>
      <c r="H22" s="161">
        <f>予備審査申込書!B8</f>
        <v>0</v>
      </c>
      <c r="I22" s="161"/>
      <c r="J22" s="161"/>
      <c r="K22" s="76"/>
      <c r="L22" s="76"/>
    </row>
    <row r="23" spans="1:1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1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12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2" ht="23" customHeight="1">
      <c r="A27" s="162" t="s">
        <v>85</v>
      </c>
      <c r="B27" s="162"/>
      <c r="C27" s="162"/>
      <c r="D27" s="162"/>
      <c r="E27" s="162"/>
      <c r="F27" s="162"/>
      <c r="G27" s="163">
        <f>予備審査申込書!$B$18</f>
        <v>0</v>
      </c>
      <c r="H27" s="163"/>
      <c r="I27" s="163"/>
      <c r="J27" s="163"/>
      <c r="K27" s="163"/>
      <c r="L27" s="163"/>
    </row>
    <row r="28" spans="1:12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>
      <c r="A29" s="159">
        <f>予備審査申込書!B19</f>
        <v>0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</row>
  </sheetData>
  <mergeCells count="12">
    <mergeCell ref="A1:L1"/>
    <mergeCell ref="A5:L5"/>
    <mergeCell ref="A8:L8"/>
    <mergeCell ref="A29:L29"/>
    <mergeCell ref="A10:L11"/>
    <mergeCell ref="A13:L14"/>
    <mergeCell ref="C22:F22"/>
    <mergeCell ref="H22:J22"/>
    <mergeCell ref="A19:L19"/>
    <mergeCell ref="A21:L21"/>
    <mergeCell ref="A27:F27"/>
    <mergeCell ref="G27:L27"/>
  </mergeCells>
  <phoneticPr fontId="50"/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4A25-2761-45AA-9592-041968E161A9}">
  <dimension ref="A1:B12"/>
  <sheetViews>
    <sheetView workbookViewId="0">
      <selection activeCell="A20" sqref="A20"/>
    </sheetView>
  </sheetViews>
  <sheetFormatPr defaultRowHeight="13"/>
  <cols>
    <col min="1" max="1" width="115.69921875" bestFit="1" customWidth="1"/>
    <col min="2" max="2" width="12.8984375" bestFit="1" customWidth="1"/>
  </cols>
  <sheetData>
    <row r="1" spans="1:2">
      <c r="A1" s="18" t="s">
        <v>25</v>
      </c>
      <c r="B1" s="18" t="s">
        <v>89</v>
      </c>
    </row>
    <row r="2" spans="1:2" ht="16.5">
      <c r="A2" s="17" t="s">
        <v>26</v>
      </c>
    </row>
    <row r="3" spans="1:2">
      <c r="A3" s="19" t="s">
        <v>27</v>
      </c>
    </row>
    <row r="5" spans="1:2">
      <c r="A5" s="63"/>
      <c r="B5" s="80" t="s">
        <v>71</v>
      </c>
    </row>
    <row r="6" spans="1:2">
      <c r="A6" s="79"/>
      <c r="B6" s="64"/>
    </row>
    <row r="7" spans="1:2">
      <c r="A7" s="65" t="s">
        <v>72</v>
      </c>
      <c r="B7" s="81" t="s">
        <v>73</v>
      </c>
    </row>
    <row r="8" spans="1:2">
      <c r="A8" s="65" t="s">
        <v>74</v>
      </c>
      <c r="B8" s="66" t="s">
        <v>75</v>
      </c>
    </row>
    <row r="9" spans="1:2">
      <c r="A9" s="65" t="s">
        <v>76</v>
      </c>
      <c r="B9" s="66" t="s">
        <v>77</v>
      </c>
    </row>
    <row r="10" spans="1:2">
      <c r="A10" s="65" t="s">
        <v>78</v>
      </c>
      <c r="B10" s="66" t="s">
        <v>79</v>
      </c>
    </row>
    <row r="11" spans="1:2">
      <c r="A11" s="65" t="s">
        <v>80</v>
      </c>
      <c r="B11" s="66" t="s">
        <v>81</v>
      </c>
    </row>
    <row r="12" spans="1:2">
      <c r="A12" s="67" t="s">
        <v>82</v>
      </c>
      <c r="B12" s="64" t="s">
        <v>83</v>
      </c>
    </row>
  </sheetData>
  <sheetProtection algorithmName="SHA-512" hashValue="DLthDo6ABqL3XWxMvdqJJwadpqj/g/IYqihqe8q+h9XR1Xdic/ZZ/qrDNFwnbdIMmkJsheSow4AkgQC50FWkJQ==" saltValue="nlGRIvsOFuCBDbRJma8UTg==" spinCount="100000" sheet="1" objects="1" scenarios="1"/>
  <phoneticPr fontId="1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g D A A B Q S w M E F A A C A A g A 3 H E i W Z F R A p + l A A A A 9 w A A A B I A H A B D b 2 5 m a W c v U G F j a 2 F n Z S 5 4 b W w g o h g A K K A U A A A A A A A A A A A A A A A A A A A A A A A A A A A A h Y 8 x D o I w G I W v Q r r T l m q M I T 9 l c D O S k J g Y 1 6 Z U q E I x t F j u 5 u C R v I I Y R d 0 c 3 / e + 4 b 3 7 9 Q b p 0 N T B R X V W t y Z B E a Y o U E a 2 h T Z l g n p 3 C J c o 5 Z A L e R K l C k b Z 2 H i w R Y I q 5 8 4 x I d 5 7 7 G e 4 7 U r C K I 3 I P t t s Z a U a g T 6 y / i + H 2 l g n j F S I w + 4 1 h j M c s Q V m c 8 o w B T J R y L T 5 G m w c / G x / I K z 6 2 v W d 4 k c R r n M g U w T y P s E f U E s D B B Q A A g A I A N x x I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c c S J Z 7 s R s H e E A A A A Q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y d 3 V + c W K t c / 3 r n v c 0 P N 8 w Z T n K 7 c 9 b V j 9 f E L b s 2 V N L 1 Z P e 9 z Q + 7 R / + o s 1 s 5 V 0 F E q A m h V K U i t K a m s 1 e b k y 8 3 B Z b g 0 A U E s B A i 0 A F A A C A A g A 3 H E i W Z F R A p + l A A A A 9 w A A A B I A A A A A A A A A A A A A A A A A A A A A A E N v b m Z p Z y 9 Q Y W N r Y W d l L n h t b F B L A Q I t A B Q A A g A I A N x x I l k P y u m r p A A A A O k A A A A T A A A A A A A A A A A A A A A A A P E A A A B b Q 2 9 u d G V u d F 9 U e X B l c 1 0 u e G 1 s U E s B A i 0 A F A A C A A g A 3 H E i W e 7 E b B 3 h A A A A E A E A A B M A A A A A A A A A A A A A A A A A 4 g E A A E Z v c m 1 1 b G F z L 1 N l Y 3 R p b 2 4 x L m 1 Q S w U G A A A A A A M A A w D C A A A A E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A k A A A A A A A D 6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l Y j k w Y j Q w Z C 1 m O W Q 2 L T R m N D U t O W N k M i 1 k Z W V l M j h i Y W U x O T k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P j g 4 r j g 5 P j g r L j g 7 z j g r f j g 6 f j g 7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w M l Q w N T o w N D o z M C 4 x M D k 0 O D M w W i I g L z 4 8 R W 5 0 c n k g V H l w Z T 0 i R m l s b E N v b H V t b l R 5 c G V z I i B W Y W x 1 Z T 0 i c 0 J n P T 0 i I C 8 + P E V u d H J 5 I F R 5 c G U 9 I k Z p b G x D b 2 x 1 b W 5 O Y W 1 l c y I g V m F s d W U 9 I n N b J n F 1 b 3 Q 7 R 0 V D 6 K i t 5 7 2 u 4 4 C M 5 6 C U 5 6 m 2 5 Y C r 5 5 C G 5 q a C 6 K u W 4 4 C N 5 Y + X 6 K y b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9 B d X R v U m V t b 3 Z l Z E N v b H V t b n M x L n t H R U P o q K 3 n v a 7 j g I z n o J T n q b b l g K v n k I b m p o L o q 5 b j g I 3 l j 5 f o r J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4 4 O G 4 4 O 8 4 4 O W 4 4 O r M S 9 B d X R v U m V t b 3 Z l Z E N v b H V t b n M x L n t H R U P o q K 3 n v a 7 j g I z n o J T n q b b l g K v n k I b m p o L o q 5 b j g I 3 l j 5 f o r J s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V / 4 2 G d M Q 0 S e C S W D x j L N o A A A A A A C A A A A A A A Q Z g A A A A E A A C A A A A B P M f f w g m A W b V L W I 4 u j f p L b 4 0 3 9 s r 0 S r g B u r + u 5 P B / z b g A A A A A O g A A A A A I A A C A A A A A g P J w M 1 W 6 D F P 3 o b X q 0 w P L T g k A R 6 h S 9 N Y b g W A 3 g T c Y D q V A A A A D c q P c x r n h m L k d E x U r W L P K M Q t E d w f l K o N 4 / 4 d f o s a K C 1 b x c B t o O 1 / n W 4 W 6 N / b K 7 l 9 t Z O T T K W T N F m G I H 1 R P R 7 6 p J Y T X T 1 3 / F 0 l F u S 0 8 5 v L 9 2 K U A A A A D H L g I i W E O X E w m t T R w X L L d s d o B t 2 O D Q 3 M 2 q j V D B F M i b B I W O F g J 2 S H a S u 0 t + i Z y M P h r k l K X B k 6 c l k q H q 8 H 3 N d q G D < / D a t a M a s h u p > 
</file>

<file path=customXml/itemProps1.xml><?xml version="1.0" encoding="utf-8"?>
<ds:datastoreItem xmlns:ds="http://schemas.openxmlformats.org/officeDocument/2006/customXml" ds:itemID="{C632182C-1502-4BAD-A5FC-643CA9B762D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予備審査申込書</vt:lpstr>
      <vt:lpstr>類似度判定</vt:lpstr>
      <vt:lpstr>概要書表紙</vt:lpstr>
      <vt:lpstr>データ処理用（事務所利用シート）</vt:lpstr>
      <vt:lpstr>予備審査申込書!Print_Area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学位論文予備審査申込書</dc:title>
  <dc:creator>永田勝也</dc:creator>
  <cp:lastModifiedBy>Ikuko Takasaki</cp:lastModifiedBy>
  <cp:lastPrinted>2024-10-02T10:59:42Z</cp:lastPrinted>
  <dcterms:created xsi:type="dcterms:W3CDTF">2024-09-02T03:15:02Z</dcterms:created>
  <dcterms:modified xsi:type="dcterms:W3CDTF">2024-10-02T11:23:14Z</dcterms:modified>
</cp:coreProperties>
</file>