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asedamail.sharepoint.com/sites/msteams_9c1905/Shared Documents/1A_他箇所公開用/UC_留学センター事務所/★留学単位認定受付業務（202307-）/2026春復学/チェックリスト/"/>
    </mc:Choice>
  </mc:AlternateContent>
  <xr:revisionPtr revIDLastSave="21" documentId="13_ncr:1_{C7F771A3-1067-4CFC-B5E6-48B692558CC6}" xr6:coauthVersionLast="47" xr6:coauthVersionMax="47" xr10:uidLastSave="{1CF5DF48-B755-4A08-9B97-2F04043A63AC}"/>
  <bookViews>
    <workbookView xWindow="-110" yWindow="-110" windowWidth="19420" windowHeight="10420" activeTab="1" xr2:uid="{336F3F47-8453-484C-9821-9276D8DB6EFA}"/>
  </bookViews>
  <sheets>
    <sheet name="Notes_Japanese" sheetId="1" r:id="rId1"/>
    <sheet name="Checklist_Japanese" sheetId="2" r:id="rId2"/>
    <sheet name="タブ欄" sheetId="3" r:id="rId3"/>
  </sheets>
  <definedNames>
    <definedName name="_xlnm.Print_Area" localSheetId="1">Checklist_Japanese!$A$1:$V$110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6" i="2" l="1"/>
  <c r="P77" i="2"/>
  <c r="P86" i="2"/>
  <c r="P87" i="2"/>
  <c r="P88" i="2"/>
  <c r="P89" i="2"/>
  <c r="P90" i="2"/>
  <c r="P91" i="2"/>
  <c r="P92" i="2"/>
  <c r="P93" i="2"/>
  <c r="P94" i="2"/>
  <c r="P95" i="2"/>
  <c r="P96" i="2"/>
  <c r="P97" i="2"/>
  <c r="Y78" i="2"/>
  <c r="X98" i="2"/>
  <c r="W76" i="2"/>
  <c r="Z77" i="2"/>
  <c r="Z78" i="2"/>
  <c r="Z79" i="2"/>
  <c r="Z80" i="2"/>
  <c r="Z81" i="2"/>
  <c r="Z82" i="2"/>
  <c r="Z83" i="2"/>
  <c r="Z84" i="2"/>
  <c r="Z85" i="2"/>
  <c r="Z86" i="2"/>
  <c r="Z87" i="2"/>
  <c r="Z88" i="2"/>
  <c r="Z89" i="2"/>
  <c r="Z90" i="2"/>
  <c r="Z91" i="2"/>
  <c r="Z92" i="2"/>
  <c r="Z93" i="2"/>
  <c r="Z94" i="2"/>
  <c r="Z95" i="2"/>
  <c r="Z96" i="2"/>
  <c r="Z97" i="2"/>
  <c r="Z76" i="2"/>
  <c r="Y76" i="2"/>
  <c r="X76" i="2"/>
  <c r="X77" i="2"/>
  <c r="Y77" i="2"/>
  <c r="X78" i="2"/>
  <c r="X79" i="2"/>
  <c r="X80" i="2"/>
  <c r="X81" i="2"/>
  <c r="X82" i="2"/>
  <c r="X83" i="2"/>
  <c r="X84" i="2"/>
  <c r="X85" i="2"/>
  <c r="X86" i="2"/>
  <c r="X87" i="2"/>
  <c r="X88" i="2"/>
  <c r="X89" i="2"/>
  <c r="X90" i="2"/>
  <c r="X91" i="2"/>
  <c r="X92" i="2"/>
  <c r="X93" i="2"/>
  <c r="X94" i="2"/>
  <c r="X95" i="2"/>
  <c r="X96" i="2"/>
  <c r="X97" i="2"/>
  <c r="Y79" i="2"/>
  <c r="Y80" i="2"/>
  <c r="Y81" i="2"/>
  <c r="Y82" i="2"/>
  <c r="Y83" i="2"/>
  <c r="Y84" i="2"/>
  <c r="Y85" i="2"/>
  <c r="Y86" i="2"/>
  <c r="Y87" i="2"/>
  <c r="Y88" i="2"/>
  <c r="Y89" i="2"/>
  <c r="Y90" i="2"/>
  <c r="Y91" i="2"/>
  <c r="Y92" i="2"/>
  <c r="Y93" i="2"/>
  <c r="Y94" i="2"/>
  <c r="Y95" i="2"/>
  <c r="Y96" i="2"/>
  <c r="Y97" i="2"/>
  <c r="O77" i="2"/>
  <c r="O78" i="2"/>
  <c r="P78" i="2" s="1"/>
  <c r="O79" i="2"/>
  <c r="P79" i="2" s="1"/>
  <c r="O80" i="2"/>
  <c r="P80" i="2" s="1"/>
  <c r="O81" i="2"/>
  <c r="P81" i="2" s="1"/>
  <c r="O82" i="2"/>
  <c r="P82" i="2" s="1"/>
  <c r="O83" i="2"/>
  <c r="P83" i="2" s="1"/>
  <c r="O84" i="2"/>
  <c r="P84" i="2" s="1"/>
  <c r="O85" i="2"/>
  <c r="P85" i="2" s="1"/>
  <c r="O86" i="2"/>
  <c r="O87" i="2"/>
  <c r="O88" i="2"/>
  <c r="O89" i="2"/>
  <c r="O90" i="2"/>
  <c r="O91" i="2"/>
  <c r="O92" i="2"/>
  <c r="O93" i="2"/>
  <c r="O94" i="2"/>
  <c r="O95" i="2"/>
  <c r="O96" i="2"/>
  <c r="O97" i="2"/>
  <c r="W87" i="2" l="1"/>
  <c r="W93" i="2"/>
  <c r="W77" i="2" l="1"/>
  <c r="W82" i="2"/>
  <c r="W89" i="2"/>
  <c r="W90" i="2"/>
  <c r="W91" i="2"/>
  <c r="W92" i="2"/>
  <c r="W94" i="2"/>
  <c r="W95" i="2"/>
  <c r="W96" i="2"/>
  <c r="W97" i="2"/>
  <c r="W78" i="2"/>
  <c r="W79" i="2"/>
  <c r="W80" i="2"/>
  <c r="W81" i="2"/>
  <c r="W83" i="2"/>
  <c r="W84" i="2"/>
  <c r="W85" i="2"/>
  <c r="W86" i="2"/>
  <c r="O76" i="2"/>
  <c r="Q98" i="2"/>
  <c r="W88" i="2" l="1"/>
  <c r="W98" i="2" s="1"/>
</calcChain>
</file>

<file path=xl/sharedStrings.xml><?xml version="1.0" encoding="utf-8"?>
<sst xmlns="http://schemas.openxmlformats.org/spreadsheetml/2006/main" count="165" uniqueCount="143">
  <si>
    <t>書類提出に関する注意事項</t>
    <rPh sb="0" eb="2">
      <t>ショルイ</t>
    </rPh>
    <rPh sb="2" eb="4">
      <t>テイシュツ</t>
    </rPh>
    <rPh sb="5" eb="6">
      <t>カン</t>
    </rPh>
    <rPh sb="8" eb="10">
      <t>チュウイ</t>
    </rPh>
    <rPh sb="10" eb="12">
      <t>ジコウ</t>
    </rPh>
    <phoneticPr fontId="1"/>
  </si>
  <si>
    <t>・北京大学に留学された方は、成績証明書に記載されている"Hours"を元に、授業実態にあわせ1時間あたり50分として計算する</t>
    <rPh sb="1" eb="3">
      <t>ペキン</t>
    </rPh>
    <rPh sb="3" eb="5">
      <t>ダイガク</t>
    </rPh>
    <rPh sb="6" eb="8">
      <t>リュウガク</t>
    </rPh>
    <rPh sb="11" eb="12">
      <t>カタ</t>
    </rPh>
    <rPh sb="14" eb="19">
      <t>セイセキショウメイショ</t>
    </rPh>
    <rPh sb="20" eb="22">
      <t>キサイ</t>
    </rPh>
    <rPh sb="35" eb="36">
      <t>モト</t>
    </rPh>
    <rPh sb="38" eb="40">
      <t>ジュギョウ</t>
    </rPh>
    <rPh sb="40" eb="42">
      <t>ジッタイ</t>
    </rPh>
    <rPh sb="47" eb="49">
      <t>ジカン</t>
    </rPh>
    <rPh sb="54" eb="55">
      <t>フン</t>
    </rPh>
    <rPh sb="58" eb="60">
      <t>ケイサン</t>
    </rPh>
    <phoneticPr fontId="1"/>
  </si>
  <si>
    <t>　ことを原則とします。</t>
    <phoneticPr fontId="1"/>
  </si>
  <si>
    <t>・提出するシラバス、英文成績証明書等の根拠書類が英語以外の言語である場合、ご自身で英訳を作成し、添付してください。</t>
    <rPh sb="1" eb="3">
      <t>テイシュツ</t>
    </rPh>
    <rPh sb="10" eb="17">
      <t>エイブンセイセキショウメイショ</t>
    </rPh>
    <rPh sb="17" eb="18">
      <t>ナド</t>
    </rPh>
    <rPh sb="19" eb="21">
      <t>コンキョ</t>
    </rPh>
    <rPh sb="21" eb="23">
      <t>ショルイ</t>
    </rPh>
    <rPh sb="24" eb="26">
      <t>エイゴ</t>
    </rPh>
    <rPh sb="26" eb="28">
      <t>イガイ</t>
    </rPh>
    <rPh sb="29" eb="31">
      <t>ゲンゴ</t>
    </rPh>
    <rPh sb="34" eb="36">
      <t>バアイ</t>
    </rPh>
    <rPh sb="38" eb="40">
      <t>ジシン</t>
    </rPh>
    <rPh sb="41" eb="43">
      <t>エイヤク</t>
    </rPh>
    <rPh sb="44" eb="46">
      <t>サクセイ</t>
    </rPh>
    <rPh sb="48" eb="50">
      <t>テンプ</t>
    </rPh>
    <phoneticPr fontId="1"/>
  </si>
  <si>
    <t>・チェックリストの「元となる値」に記載する計算式の根拠となる授業時間、実施週/回数などがわかるよう根拠書類に蛍光ペンで</t>
    <rPh sb="10" eb="11">
      <t>モト</t>
    </rPh>
    <rPh sb="14" eb="15">
      <t>アタイ</t>
    </rPh>
    <rPh sb="17" eb="19">
      <t>キサイ</t>
    </rPh>
    <rPh sb="21" eb="24">
      <t>ケイサンシキ</t>
    </rPh>
    <rPh sb="25" eb="27">
      <t>コンキョ</t>
    </rPh>
    <rPh sb="30" eb="32">
      <t>ジュギョウ</t>
    </rPh>
    <rPh sb="32" eb="34">
      <t>ジカン</t>
    </rPh>
    <rPh sb="35" eb="37">
      <t>ジッシ</t>
    </rPh>
    <rPh sb="37" eb="38">
      <t>シュウ</t>
    </rPh>
    <rPh sb="39" eb="41">
      <t>カイスウ</t>
    </rPh>
    <rPh sb="49" eb="53">
      <t>コンキョショルイ</t>
    </rPh>
    <rPh sb="54" eb="56">
      <t>ケイコウ</t>
    </rPh>
    <phoneticPr fontId="1"/>
  </si>
  <si>
    <t>　ハイライトをしてください。</t>
    <phoneticPr fontId="1"/>
  </si>
  <si>
    <t>・インターンシップについては、留学先機関において科目化されている場合、単位認定の対象となる可能性があります。</t>
    <rPh sb="15" eb="18">
      <t>リュウガクサキ</t>
    </rPh>
    <rPh sb="18" eb="20">
      <t>キカン</t>
    </rPh>
    <rPh sb="24" eb="27">
      <t>カモクカ</t>
    </rPh>
    <rPh sb="32" eb="34">
      <t>バアイ</t>
    </rPh>
    <rPh sb="35" eb="39">
      <t>タンイニンテイ</t>
    </rPh>
    <rPh sb="40" eb="42">
      <t>タイショウ</t>
    </rPh>
    <rPh sb="45" eb="48">
      <t>カノウセイ</t>
    </rPh>
    <phoneticPr fontId="1"/>
  </si>
  <si>
    <t>・現地大学側で電子版の成績証明書しか発行していない場合は、当該証明書が原本に相違ないことを示す書面（留学先大学との</t>
    <phoneticPr fontId="1"/>
  </si>
  <si>
    <t>　メールのやり取り等）を提出してください。</t>
    <phoneticPr fontId="1"/>
  </si>
  <si>
    <t>単位認定申請チェックリスト</t>
    <rPh sb="0" eb="4">
      <t>タンイニンテイ</t>
    </rPh>
    <rPh sb="4" eb="6">
      <t>シンセイ</t>
    </rPh>
    <phoneticPr fontId="1"/>
  </si>
  <si>
    <t>学籍番号</t>
    <rPh sb="0" eb="2">
      <t>ガクセキ</t>
    </rPh>
    <rPh sb="2" eb="4">
      <t>バンゴウ</t>
    </rPh>
    <phoneticPr fontId="1"/>
  </si>
  <si>
    <t>氏名</t>
    <rPh sb="0" eb="2">
      <t>シメイ</t>
    </rPh>
    <phoneticPr fontId="1"/>
  </si>
  <si>
    <t>留学先大学名</t>
    <rPh sb="0" eb="3">
      <t>リュウガクサキ</t>
    </rPh>
    <rPh sb="3" eb="6">
      <t>ダイガクメイ</t>
    </rPh>
    <phoneticPr fontId="1"/>
  </si>
  <si>
    <t>留学期間</t>
    <rPh sb="0" eb="4">
      <t>リュウガクキカン</t>
    </rPh>
    <phoneticPr fontId="1"/>
  </si>
  <si>
    <t>提出日</t>
    <rPh sb="0" eb="3">
      <t>テイシュツヒ</t>
    </rPh>
    <phoneticPr fontId="1"/>
  </si>
  <si>
    <t>該当に〇</t>
    <rPh sb="0" eb="2">
      <t>ガイトウ</t>
    </rPh>
    <phoneticPr fontId="1"/>
  </si>
  <si>
    <t>備考</t>
    <rPh sb="0" eb="2">
      <t>ビコウ</t>
    </rPh>
    <phoneticPr fontId="1"/>
  </si>
  <si>
    <t>はい</t>
    <phoneticPr fontId="1"/>
  </si>
  <si>
    <t>ー</t>
    <phoneticPr fontId="1"/>
  </si>
  <si>
    <t>いいえ</t>
    <phoneticPr fontId="1"/>
  </si>
  <si>
    <t>提出可能見込日程を記入すること。提出可能見込日程：</t>
    <rPh sb="0" eb="2">
      <t>テイシュツ</t>
    </rPh>
    <rPh sb="2" eb="4">
      <t>カノウ</t>
    </rPh>
    <rPh sb="4" eb="6">
      <t>ミコ</t>
    </rPh>
    <rPh sb="6" eb="8">
      <t>ニッテイ</t>
    </rPh>
    <rPh sb="9" eb="11">
      <t>キニュウ</t>
    </rPh>
    <rPh sb="16" eb="18">
      <t>テイシュツ</t>
    </rPh>
    <rPh sb="18" eb="20">
      <t>カノウ</t>
    </rPh>
    <rPh sb="20" eb="22">
      <t>ミコ</t>
    </rPh>
    <rPh sb="22" eb="24">
      <t>ニッテイ</t>
    </rPh>
    <phoneticPr fontId="1"/>
  </si>
  <si>
    <t>書類名</t>
    <rPh sb="0" eb="2">
      <t>ショルイ</t>
    </rPh>
    <rPh sb="2" eb="3">
      <t>メイ</t>
    </rPh>
    <phoneticPr fontId="1"/>
  </si>
  <si>
    <t>④ 以下をよく読み、完了後、☑を記入してください。☑が入らない事項は今一度、確認が必要です。</t>
    <rPh sb="2" eb="4">
      <t>イカ</t>
    </rPh>
    <rPh sb="7" eb="8">
      <t>ヨ</t>
    </rPh>
    <rPh sb="10" eb="13">
      <t>カンリョウゴ</t>
    </rPh>
    <rPh sb="16" eb="18">
      <t>キニュウ</t>
    </rPh>
    <rPh sb="27" eb="28">
      <t>ハイ</t>
    </rPh>
    <rPh sb="31" eb="33">
      <t>ジコウ</t>
    </rPh>
    <rPh sb="34" eb="37">
      <t>イマイチド</t>
    </rPh>
    <rPh sb="38" eb="40">
      <t>カクニン</t>
    </rPh>
    <rPh sb="41" eb="43">
      <t>ヒツヨウ</t>
    </rPh>
    <phoneticPr fontId="1"/>
  </si>
  <si>
    <t>確認項目</t>
    <rPh sb="0" eb="2">
      <t>カクニン</t>
    </rPh>
    <rPh sb="2" eb="4">
      <t>コウモク</t>
    </rPh>
    <phoneticPr fontId="1"/>
  </si>
  <si>
    <t>対応済の場合、☑を入れる</t>
    <rPh sb="0" eb="3">
      <t>タイオウスミ</t>
    </rPh>
    <rPh sb="4" eb="6">
      <t>バアイ</t>
    </rPh>
    <rPh sb="9" eb="10">
      <t>イ</t>
    </rPh>
    <phoneticPr fontId="1"/>
  </si>
  <si>
    <t>・STEP1の申請フォームに登録した科目をすべて下表に記入した。</t>
    <rPh sb="7" eb="9">
      <t>シンセイ</t>
    </rPh>
    <rPh sb="14" eb="16">
      <t>トウロク</t>
    </rPh>
    <rPh sb="18" eb="20">
      <t>カモク</t>
    </rPh>
    <rPh sb="24" eb="26">
      <t>カヒョウ</t>
    </rPh>
    <rPh sb="27" eb="29">
      <t>キニュウ</t>
    </rPh>
    <phoneticPr fontId="1"/>
  </si>
  <si>
    <t>・本チェックリストと申請フォームで申請した番号が同じであることを確認した。</t>
    <rPh sb="1" eb="2">
      <t>ホン</t>
    </rPh>
    <rPh sb="10" eb="12">
      <t>シンセイ</t>
    </rPh>
    <rPh sb="17" eb="19">
      <t>シンセイ</t>
    </rPh>
    <rPh sb="21" eb="23">
      <t>バンゴウ</t>
    </rPh>
    <rPh sb="24" eb="25">
      <t>オナ</t>
    </rPh>
    <rPh sb="32" eb="34">
      <t>カクニン</t>
    </rPh>
    <phoneticPr fontId="1"/>
  </si>
  <si>
    <r>
      <t xml:space="preserve">・各科目について、シラバスの有無を記入した。
</t>
    </r>
    <r>
      <rPr>
        <sz val="8"/>
        <color theme="1"/>
        <rFont val="Meiryo UI"/>
        <family val="3"/>
        <charset val="128"/>
      </rPr>
      <t>※シラバスがない場合は、「授業内容説明書」を作成し、教科書やプリント等と一緒に提出すること。
※シラバス等が英語でない場合は、英訳を添付すること。</t>
    </r>
    <rPh sb="1" eb="4">
      <t>カクカモク</t>
    </rPh>
    <rPh sb="14" eb="16">
      <t>ウム</t>
    </rPh>
    <rPh sb="17" eb="19">
      <t>キニュウ</t>
    </rPh>
    <rPh sb="31" eb="33">
      <t>バアイ</t>
    </rPh>
    <rPh sb="36" eb="38">
      <t>ジュギョウ</t>
    </rPh>
    <rPh sb="38" eb="40">
      <t>ナイヨウ</t>
    </rPh>
    <rPh sb="40" eb="43">
      <t>セツメイショ</t>
    </rPh>
    <rPh sb="45" eb="47">
      <t>サクセイ</t>
    </rPh>
    <rPh sb="49" eb="52">
      <t>キョウカショ</t>
    </rPh>
    <rPh sb="57" eb="58">
      <t>ナド</t>
    </rPh>
    <rPh sb="59" eb="61">
      <t>イッショ</t>
    </rPh>
    <rPh sb="62" eb="64">
      <t>テイシュツ</t>
    </rPh>
    <rPh sb="75" eb="76">
      <t>ナド</t>
    </rPh>
    <rPh sb="77" eb="79">
      <t>エイゴ</t>
    </rPh>
    <rPh sb="82" eb="84">
      <t>バアイ</t>
    </rPh>
    <rPh sb="86" eb="88">
      <t>エイヤク</t>
    </rPh>
    <rPh sb="89" eb="91">
      <t>テンプ</t>
    </rPh>
    <phoneticPr fontId="1"/>
  </si>
  <si>
    <t>・各科目の資料左上に番号を記載し、科目名に蛍光ペンを引いた。</t>
    <rPh sb="1" eb="4">
      <t>カクカモク</t>
    </rPh>
    <rPh sb="5" eb="7">
      <t>シリョウ</t>
    </rPh>
    <rPh sb="7" eb="9">
      <t>ヒダリウエ</t>
    </rPh>
    <rPh sb="10" eb="12">
      <t>バンゴウ</t>
    </rPh>
    <rPh sb="13" eb="15">
      <t>キサイ</t>
    </rPh>
    <rPh sb="17" eb="20">
      <t>カモクメイ</t>
    </rPh>
    <rPh sb="21" eb="23">
      <t>ケイコウ</t>
    </rPh>
    <rPh sb="26" eb="27">
      <t>ヒ</t>
    </rPh>
    <phoneticPr fontId="1"/>
  </si>
  <si>
    <t>・各科目について単位算出方式を選択し、算出元となる値（総授業時間数等）と算出後の単位数および希望認定科目区分を記入した。</t>
    <rPh sb="1" eb="4">
      <t>カクカモク</t>
    </rPh>
    <rPh sb="8" eb="14">
      <t>タンイサンシュツホウシキ</t>
    </rPh>
    <rPh sb="15" eb="17">
      <t>センタク</t>
    </rPh>
    <rPh sb="19" eb="22">
      <t>サンシュツモト</t>
    </rPh>
    <rPh sb="25" eb="26">
      <t>アタイ</t>
    </rPh>
    <rPh sb="27" eb="30">
      <t>ソウジュギョウ</t>
    </rPh>
    <rPh sb="30" eb="34">
      <t>ジカンスウナド</t>
    </rPh>
    <rPh sb="36" eb="39">
      <t>サンシュツゴ</t>
    </rPh>
    <rPh sb="40" eb="43">
      <t>タンイスウ</t>
    </rPh>
    <rPh sb="46" eb="48">
      <t>キボウ</t>
    </rPh>
    <rPh sb="48" eb="50">
      <t>ニンテイ</t>
    </rPh>
    <rPh sb="50" eb="52">
      <t>カモク</t>
    </rPh>
    <rPh sb="52" eb="54">
      <t>クブン</t>
    </rPh>
    <rPh sb="55" eb="57">
      <t>キニュウ</t>
    </rPh>
    <phoneticPr fontId="1"/>
  </si>
  <si>
    <t>・各科目の単位数算出元となる値の根拠部分全ての蛍光ペンを引いた。</t>
    <rPh sb="1" eb="4">
      <t>カクカモク</t>
    </rPh>
    <rPh sb="5" eb="8">
      <t>タンイスウ</t>
    </rPh>
    <rPh sb="8" eb="10">
      <t>サンシュツ</t>
    </rPh>
    <rPh sb="10" eb="11">
      <t>モト</t>
    </rPh>
    <rPh sb="14" eb="15">
      <t>アタイ</t>
    </rPh>
    <rPh sb="16" eb="20">
      <t>コンキョブブン</t>
    </rPh>
    <rPh sb="20" eb="21">
      <t>スベ</t>
    </rPh>
    <rPh sb="23" eb="25">
      <t>ケイコウ</t>
    </rPh>
    <rPh sb="28" eb="29">
      <t>ヒ</t>
    </rPh>
    <phoneticPr fontId="1"/>
  </si>
  <si>
    <t>＜単位数算出方式＞</t>
    <rPh sb="1" eb="3">
      <t>タンイ</t>
    </rPh>
    <rPh sb="3" eb="4">
      <t>スウ</t>
    </rPh>
    <rPh sb="4" eb="6">
      <t>サンシュツ</t>
    </rPh>
    <rPh sb="6" eb="8">
      <t>ホウシキ</t>
    </rPh>
    <phoneticPr fontId="1"/>
  </si>
  <si>
    <t>算出方式番号</t>
    <rPh sb="0" eb="2">
      <t>サンシュツ</t>
    </rPh>
    <rPh sb="2" eb="4">
      <t>ホウシキ</t>
    </rPh>
    <rPh sb="4" eb="6">
      <t>バンゴウ</t>
    </rPh>
    <phoneticPr fontId="1"/>
  </si>
  <si>
    <t>算出方式</t>
    <rPh sb="0" eb="4">
      <t>サンシュツホウシキ</t>
    </rPh>
    <phoneticPr fontId="1"/>
  </si>
  <si>
    <t>1）</t>
    <phoneticPr fontId="1"/>
  </si>
  <si>
    <t>2）</t>
    <phoneticPr fontId="1"/>
  </si>
  <si>
    <r>
      <t>学修時間（授業＋求められる自習時間）45時間＝早稲田1単位（小数点以下</t>
    </r>
    <r>
      <rPr>
        <u/>
        <sz val="9"/>
        <color theme="1"/>
        <rFont val="Meiryo UI"/>
        <family val="3"/>
        <charset val="128"/>
      </rPr>
      <t>切り捨て</t>
    </r>
    <r>
      <rPr>
        <sz val="9"/>
        <color theme="1"/>
        <rFont val="Meiryo UI"/>
        <family val="3"/>
        <charset val="128"/>
      </rPr>
      <t>）
例）学修時間が120時間の場合　120÷45＝2.66…　⇒上限2単位まで申請可</t>
    </r>
    <rPh sb="0" eb="2">
      <t>ガクシュウ</t>
    </rPh>
    <rPh sb="2" eb="4">
      <t>ジカン</t>
    </rPh>
    <rPh sb="5" eb="7">
      <t>ジュギョウ</t>
    </rPh>
    <rPh sb="8" eb="9">
      <t>モト</t>
    </rPh>
    <rPh sb="13" eb="15">
      <t>ジシュウ</t>
    </rPh>
    <rPh sb="15" eb="17">
      <t>ジカン</t>
    </rPh>
    <rPh sb="20" eb="22">
      <t>ジカン</t>
    </rPh>
    <rPh sb="23" eb="26">
      <t>ワセダ</t>
    </rPh>
    <rPh sb="27" eb="29">
      <t>タンイ</t>
    </rPh>
    <rPh sb="30" eb="33">
      <t>ショウスウテン</t>
    </rPh>
    <rPh sb="33" eb="35">
      <t>イカ</t>
    </rPh>
    <rPh sb="35" eb="36">
      <t>キ</t>
    </rPh>
    <rPh sb="37" eb="38">
      <t>ス</t>
    </rPh>
    <rPh sb="41" eb="42">
      <t>レイ</t>
    </rPh>
    <rPh sb="43" eb="45">
      <t>ガクシュウ</t>
    </rPh>
    <rPh sb="45" eb="47">
      <t>ジカン</t>
    </rPh>
    <rPh sb="51" eb="53">
      <t>ジカン</t>
    </rPh>
    <rPh sb="54" eb="56">
      <t>バアイ</t>
    </rPh>
    <rPh sb="71" eb="73">
      <t>ジョウゲン</t>
    </rPh>
    <rPh sb="74" eb="76">
      <t>タンイ</t>
    </rPh>
    <rPh sb="78" eb="80">
      <t>シンセイ</t>
    </rPh>
    <rPh sb="80" eb="81">
      <t>カ</t>
    </rPh>
    <phoneticPr fontId="1"/>
  </si>
  <si>
    <t>3）</t>
    <phoneticPr fontId="1"/>
  </si>
  <si>
    <r>
      <t>1.67ECTS=早稲田1単位（小数点以下</t>
    </r>
    <r>
      <rPr>
        <u/>
        <sz val="9"/>
        <color theme="1"/>
        <rFont val="Meiryo UI"/>
        <family val="3"/>
        <charset val="128"/>
      </rPr>
      <t>四捨五入</t>
    </r>
    <r>
      <rPr>
        <sz val="9"/>
        <color theme="1"/>
        <rFont val="Meiryo UI"/>
        <family val="3"/>
        <charset val="128"/>
      </rPr>
      <t>）
例）3ECTSの場合　3÷1.67=1.79…　⇒上限2単位まで申請可</t>
    </r>
    <rPh sb="9" eb="12">
      <t>ワセダ</t>
    </rPh>
    <rPh sb="13" eb="15">
      <t>タンイ</t>
    </rPh>
    <rPh sb="16" eb="21">
      <t>ショウスウテンイカ</t>
    </rPh>
    <rPh sb="21" eb="25">
      <t>シシャゴニュウ</t>
    </rPh>
    <rPh sb="27" eb="28">
      <t>レイ</t>
    </rPh>
    <rPh sb="35" eb="37">
      <t>バアイ</t>
    </rPh>
    <rPh sb="52" eb="54">
      <t>ジョウゲン</t>
    </rPh>
    <rPh sb="55" eb="57">
      <t>タンイ</t>
    </rPh>
    <rPh sb="59" eb="61">
      <t>シンセイ</t>
    </rPh>
    <rPh sb="61" eb="62">
      <t>カ</t>
    </rPh>
    <phoneticPr fontId="1"/>
  </si>
  <si>
    <t>4）</t>
    <phoneticPr fontId="1"/>
  </si>
  <si>
    <r>
      <t>留学先年間科目登録上限単位÷40[政経年間科目登録上限単位]=早稲田1単位（小数点以下</t>
    </r>
    <r>
      <rPr>
        <u/>
        <sz val="9"/>
        <color theme="1"/>
        <rFont val="Meiryo UI"/>
        <family val="3"/>
        <charset val="128"/>
      </rPr>
      <t>切り捨て</t>
    </r>
    <r>
      <rPr>
        <sz val="9"/>
        <color theme="1"/>
        <rFont val="Meiryo UI"/>
        <family val="3"/>
        <charset val="128"/>
      </rPr>
      <t>）
※算出方式1）～3）が証明できない場合のみ。証明できる場合は、本方式は適用できません。
例）留学先年間科目登録上限が60単位で1科目の単位が3単位の場合
60÷40=1.5→3÷1.5=2.0 →上限2単位までの単位申請が可</t>
    </r>
    <rPh sb="0" eb="3">
      <t>リュウガクサキ</t>
    </rPh>
    <rPh sb="3" eb="5">
      <t>ネンカン</t>
    </rPh>
    <rPh sb="5" eb="9">
      <t>カモクトウロク</t>
    </rPh>
    <rPh sb="9" eb="11">
      <t>ジョウゲン</t>
    </rPh>
    <rPh sb="11" eb="13">
      <t>タンイ</t>
    </rPh>
    <rPh sb="17" eb="19">
      <t>セイケイ</t>
    </rPh>
    <rPh sb="19" eb="21">
      <t>ネンカン</t>
    </rPh>
    <rPh sb="21" eb="23">
      <t>カモク</t>
    </rPh>
    <rPh sb="23" eb="25">
      <t>トウロク</t>
    </rPh>
    <rPh sb="25" eb="27">
      <t>ジョウゲン</t>
    </rPh>
    <rPh sb="27" eb="29">
      <t>タンイ</t>
    </rPh>
    <rPh sb="31" eb="34">
      <t>ワセダ</t>
    </rPh>
    <rPh sb="35" eb="37">
      <t>タンイ</t>
    </rPh>
    <rPh sb="38" eb="41">
      <t>ショウスウテン</t>
    </rPh>
    <rPh sb="41" eb="43">
      <t>イカ</t>
    </rPh>
    <rPh sb="43" eb="44">
      <t>キ</t>
    </rPh>
    <rPh sb="45" eb="46">
      <t>ス</t>
    </rPh>
    <rPh sb="50" eb="52">
      <t>サンシュツ</t>
    </rPh>
    <rPh sb="52" eb="54">
      <t>ホウシキ</t>
    </rPh>
    <rPh sb="60" eb="62">
      <t>ショウメイ</t>
    </rPh>
    <rPh sb="66" eb="68">
      <t>バアイ</t>
    </rPh>
    <rPh sb="71" eb="73">
      <t>ショウメイ</t>
    </rPh>
    <rPh sb="76" eb="78">
      <t>バアイ</t>
    </rPh>
    <rPh sb="80" eb="81">
      <t>ホン</t>
    </rPh>
    <rPh sb="81" eb="83">
      <t>ホウシキ</t>
    </rPh>
    <rPh sb="84" eb="86">
      <t>テキヨウ</t>
    </rPh>
    <rPh sb="93" eb="94">
      <t>レイ</t>
    </rPh>
    <rPh sb="95" eb="97">
      <t>リュウガク</t>
    </rPh>
    <rPh sb="97" eb="98">
      <t>サキ</t>
    </rPh>
    <rPh sb="98" eb="100">
      <t>ネンカン</t>
    </rPh>
    <rPh sb="100" eb="104">
      <t>カモクトウロク</t>
    </rPh>
    <rPh sb="104" eb="106">
      <t>ジョウゲン</t>
    </rPh>
    <rPh sb="109" eb="111">
      <t>タンイ</t>
    </rPh>
    <rPh sb="113" eb="115">
      <t>カモク</t>
    </rPh>
    <rPh sb="116" eb="118">
      <t>タンイ</t>
    </rPh>
    <rPh sb="120" eb="122">
      <t>タンイ</t>
    </rPh>
    <rPh sb="123" eb="125">
      <t>バアイ</t>
    </rPh>
    <rPh sb="147" eb="149">
      <t>ジョウゲン</t>
    </rPh>
    <rPh sb="150" eb="152">
      <t>タンイ</t>
    </rPh>
    <rPh sb="155" eb="159">
      <t>タンイシンセイ</t>
    </rPh>
    <rPh sb="160" eb="161">
      <t>カ</t>
    </rPh>
    <phoneticPr fontId="1"/>
  </si>
  <si>
    <t>　</t>
    <phoneticPr fontId="1"/>
  </si>
  <si>
    <t>番号</t>
    <rPh sb="0" eb="2">
      <t>バンゴウ</t>
    </rPh>
    <phoneticPr fontId="1"/>
  </si>
  <si>
    <t>科目名</t>
    <rPh sb="0" eb="3">
      <t>カモクメイ</t>
    </rPh>
    <phoneticPr fontId="1"/>
  </si>
  <si>
    <t>シラバス</t>
    <phoneticPr fontId="1"/>
  </si>
  <si>
    <t>単位数算出</t>
    <rPh sb="0" eb="3">
      <t>タンイスウ</t>
    </rPh>
    <rPh sb="3" eb="5">
      <t>サンシュツ</t>
    </rPh>
    <phoneticPr fontId="1"/>
  </si>
  <si>
    <t>算出方式</t>
    <rPh sb="0" eb="2">
      <t>サンシュツ</t>
    </rPh>
    <rPh sb="2" eb="4">
      <t>ホウシキ</t>
    </rPh>
    <phoneticPr fontId="1"/>
  </si>
  <si>
    <t>上限単位数</t>
    <rPh sb="0" eb="5">
      <t>ジョウゲンタンイスウ</t>
    </rPh>
    <phoneticPr fontId="1"/>
  </si>
  <si>
    <t>申請単位数</t>
    <rPh sb="0" eb="2">
      <t>シンセイ</t>
    </rPh>
    <rPh sb="2" eb="5">
      <t>タンイスウ</t>
    </rPh>
    <phoneticPr fontId="1"/>
  </si>
  <si>
    <t>Global Politics</t>
    <phoneticPr fontId="1"/>
  </si>
  <si>
    <t>有</t>
    <rPh sb="0" eb="1">
      <t>アリ</t>
    </rPh>
    <phoneticPr fontId="1"/>
  </si>
  <si>
    <t>単位</t>
    <rPh sb="0" eb="2">
      <t>タンイ</t>
    </rPh>
    <phoneticPr fontId="1"/>
  </si>
  <si>
    <t>希望認定単位数合計：</t>
    <phoneticPr fontId="1"/>
  </si>
  <si>
    <t>・科目名は成績証明書やシラバスで略称名が記載されている場合がありますが、略称ではなく正式名称で入力ください。</t>
    <rPh sb="1" eb="4">
      <t>カモクメイ</t>
    </rPh>
    <rPh sb="5" eb="7">
      <t>セイセキ</t>
    </rPh>
    <rPh sb="7" eb="10">
      <t>ショウメイショ</t>
    </rPh>
    <rPh sb="16" eb="18">
      <t>リャクショウ</t>
    </rPh>
    <rPh sb="18" eb="19">
      <t>メイ</t>
    </rPh>
    <rPh sb="20" eb="22">
      <t>キサイ</t>
    </rPh>
    <rPh sb="27" eb="29">
      <t>バアイ</t>
    </rPh>
    <rPh sb="36" eb="38">
      <t>リャクショウ</t>
    </rPh>
    <rPh sb="42" eb="46">
      <t>セイシキメイショウ</t>
    </rPh>
    <rPh sb="47" eb="49">
      <t>ニュウリョク</t>
    </rPh>
    <phoneticPr fontId="1"/>
  </si>
  <si>
    <t xml:space="preserve">  また、インターンシップ科目の総上限単位認定数は「2単位」となります。</t>
    <rPh sb="13" eb="15">
      <t>カモク</t>
    </rPh>
    <phoneticPr fontId="1"/>
  </si>
  <si>
    <r>
      <t>①＜語学・実技科目以外＞授業時間540分＝早稲田1単位（小数点以下</t>
    </r>
    <r>
      <rPr>
        <u/>
        <sz val="9"/>
        <color theme="1"/>
        <rFont val="Meiryo UI"/>
        <family val="3"/>
        <charset val="128"/>
      </rPr>
      <t>四捨五入</t>
    </r>
    <r>
      <rPr>
        <sz val="9"/>
        <color theme="1"/>
        <rFont val="Meiryo UI"/>
        <family val="3"/>
        <charset val="128"/>
      </rPr>
      <t>）
②＜語学・実技科目＞授業時間1080分＝早稲田1単位（小数点以下</t>
    </r>
    <r>
      <rPr>
        <u/>
        <sz val="9"/>
        <color theme="1"/>
        <rFont val="Meiryo UI"/>
        <family val="3"/>
        <charset val="128"/>
      </rPr>
      <t>四捨五入</t>
    </r>
    <r>
      <rPr>
        <sz val="9"/>
        <color theme="1"/>
        <rFont val="Meiryo UI"/>
        <family val="3"/>
        <charset val="128"/>
      </rPr>
      <t>）
例）60分×週2回×15週＝1800分　1800分÷540＝3.33…　⇒上限3単位まで申請可</t>
    </r>
    <rPh sb="2" eb="4">
      <t>ゴガク</t>
    </rPh>
    <rPh sb="5" eb="9">
      <t>ジツギカモク</t>
    </rPh>
    <rPh sb="9" eb="11">
      <t>イガイ</t>
    </rPh>
    <rPh sb="12" eb="14">
      <t>ジュギョウ</t>
    </rPh>
    <rPh sb="14" eb="16">
      <t>ジカン</t>
    </rPh>
    <rPh sb="19" eb="20">
      <t>フン</t>
    </rPh>
    <rPh sb="21" eb="24">
      <t>ワセダ</t>
    </rPh>
    <rPh sb="25" eb="27">
      <t>タンイ</t>
    </rPh>
    <rPh sb="28" eb="31">
      <t>ショウスウテン</t>
    </rPh>
    <rPh sb="31" eb="33">
      <t>イカ</t>
    </rPh>
    <rPh sb="33" eb="37">
      <t>シシャゴニュウ</t>
    </rPh>
    <rPh sb="41" eb="43">
      <t>ゴガク</t>
    </rPh>
    <rPh sb="44" eb="46">
      <t>ジツギ</t>
    </rPh>
    <rPh sb="46" eb="48">
      <t>カモク</t>
    </rPh>
    <rPh sb="49" eb="51">
      <t>ジュギョウ</t>
    </rPh>
    <rPh sb="51" eb="53">
      <t>ジカン</t>
    </rPh>
    <rPh sb="57" eb="58">
      <t>フン</t>
    </rPh>
    <rPh sb="59" eb="62">
      <t>ワセダ</t>
    </rPh>
    <rPh sb="63" eb="65">
      <t>タンイ</t>
    </rPh>
    <rPh sb="66" eb="71">
      <t>ショウスウテンイカ</t>
    </rPh>
    <rPh sb="71" eb="75">
      <t>シシャゴニュウ</t>
    </rPh>
    <rPh sb="77" eb="78">
      <t>レイ</t>
    </rPh>
    <rPh sb="81" eb="82">
      <t>フン</t>
    </rPh>
    <rPh sb="83" eb="84">
      <t>シュウ</t>
    </rPh>
    <rPh sb="85" eb="86">
      <t>カイ</t>
    </rPh>
    <rPh sb="89" eb="90">
      <t>シュウ</t>
    </rPh>
    <rPh sb="95" eb="96">
      <t>フン</t>
    </rPh>
    <rPh sb="101" eb="102">
      <t>フン</t>
    </rPh>
    <rPh sb="114" eb="116">
      <t>ジョウゲン</t>
    </rPh>
    <rPh sb="117" eb="119">
      <t>タンイ</t>
    </rPh>
    <rPh sb="121" eb="123">
      <t>シンセイ</t>
    </rPh>
    <rPh sb="123" eb="124">
      <t>カ</t>
    </rPh>
    <phoneticPr fontId="1"/>
  </si>
  <si>
    <t>授業実施週</t>
    <rPh sb="0" eb="2">
      <t>ジュギョウ</t>
    </rPh>
    <rPh sb="2" eb="4">
      <t>ジッシ</t>
    </rPh>
    <rPh sb="4" eb="5">
      <t>シュウ</t>
    </rPh>
    <phoneticPr fontId="1"/>
  </si>
  <si>
    <t>1)-①</t>
  </si>
  <si>
    <t>1)-①</t>
    <phoneticPr fontId="1"/>
  </si>
  <si>
    <t>1)-②</t>
    <phoneticPr fontId="1"/>
  </si>
  <si>
    <t>2)</t>
    <phoneticPr fontId="1"/>
  </si>
  <si>
    <t>3)</t>
    <phoneticPr fontId="1"/>
  </si>
  <si>
    <t>4)</t>
    <phoneticPr fontId="1"/>
  </si>
  <si>
    <t>1週間当たりの授業回数</t>
    <rPh sb="1" eb="3">
      <t>シュウカン</t>
    </rPh>
    <rPh sb="3" eb="4">
      <t>ア</t>
    </rPh>
    <rPh sb="7" eb="9">
      <t>ジュギョウ</t>
    </rPh>
    <rPh sb="9" eb="11">
      <t>カイスウ</t>
    </rPh>
    <phoneticPr fontId="1"/>
  </si>
  <si>
    <t>1回当たりの授業時間</t>
    <rPh sb="1" eb="2">
      <t>カイ</t>
    </rPh>
    <rPh sb="2" eb="3">
      <t>ア</t>
    </rPh>
    <rPh sb="6" eb="10">
      <t>ジュギョウジカン</t>
    </rPh>
    <phoneticPr fontId="1"/>
  </si>
  <si>
    <t>※以下表の算出方式欄入力すると、入力必要欄以外はグレーアウトされます。グレーアウトされていない部分はすべて記入ください。</t>
    <rPh sb="1" eb="3">
      <t>イカ</t>
    </rPh>
    <rPh sb="3" eb="4">
      <t>ヒョウ</t>
    </rPh>
    <rPh sb="5" eb="9">
      <t>サンシュツホウシキ</t>
    </rPh>
    <rPh sb="9" eb="10">
      <t>ラン</t>
    </rPh>
    <rPh sb="10" eb="12">
      <t>ニュウリョク</t>
    </rPh>
    <rPh sb="16" eb="18">
      <t>ニュウリョク</t>
    </rPh>
    <rPh sb="18" eb="20">
      <t>ヒツヨウ</t>
    </rPh>
    <rPh sb="20" eb="23">
      <t>ランイガイ</t>
    </rPh>
    <rPh sb="47" eb="49">
      <t>ブブン</t>
    </rPh>
    <rPh sb="53" eb="55">
      <t>キニュウ</t>
    </rPh>
    <phoneticPr fontId="1"/>
  </si>
  <si>
    <t>科目区分</t>
    <rPh sb="0" eb="4">
      <t>カモククブン</t>
    </rPh>
    <phoneticPr fontId="1"/>
  </si>
  <si>
    <t>政治</t>
    <rPh sb="0" eb="2">
      <t>セイジ</t>
    </rPh>
    <phoneticPr fontId="1"/>
  </si>
  <si>
    <t>経済</t>
    <rPh sb="0" eb="2">
      <t>ケイザイ</t>
    </rPh>
    <phoneticPr fontId="1"/>
  </si>
  <si>
    <t>グローバル-英語</t>
    <rPh sb="6" eb="8">
      <t>エイゴ</t>
    </rPh>
    <phoneticPr fontId="1"/>
  </si>
  <si>
    <t>グローバル-その他</t>
    <rPh sb="8" eb="9">
      <t>ホカ</t>
    </rPh>
    <phoneticPr fontId="1"/>
  </si>
  <si>
    <t>分析手法・方法論</t>
    <rPh sb="0" eb="2">
      <t>ブンセキ</t>
    </rPh>
    <rPh sb="2" eb="4">
      <t>シュホウ</t>
    </rPh>
    <rPh sb="5" eb="8">
      <t>ホウホウロン</t>
    </rPh>
    <phoneticPr fontId="1"/>
  </si>
  <si>
    <t>演習</t>
    <rPh sb="0" eb="2">
      <t>エンシュウ</t>
    </rPh>
    <phoneticPr fontId="1"/>
  </si>
  <si>
    <t>取得ECTS</t>
    <rPh sb="0" eb="2">
      <t>シュトク</t>
    </rPh>
    <phoneticPr fontId="1"/>
  </si>
  <si>
    <t>自動表示欄</t>
    <rPh sb="0" eb="2">
      <t>ジドウ</t>
    </rPh>
    <rPh sb="2" eb="4">
      <t>ヒョウジ</t>
    </rPh>
    <rPh sb="4" eb="5">
      <t>ラン</t>
    </rPh>
    <phoneticPr fontId="1"/>
  </si>
  <si>
    <t>希望認定科目区分 or 科目</t>
    <rPh sb="0" eb="2">
      <t>キボウ</t>
    </rPh>
    <rPh sb="2" eb="4">
      <t>ニンテイ</t>
    </rPh>
    <rPh sb="4" eb="6">
      <t>カモク</t>
    </rPh>
    <rPh sb="6" eb="8">
      <t>クブン</t>
    </rPh>
    <rPh sb="12" eb="14">
      <t>カモク</t>
    </rPh>
    <phoneticPr fontId="1"/>
  </si>
  <si>
    <t>希望認定科目区分</t>
    <rPh sb="0" eb="2">
      <t>キボウ</t>
    </rPh>
    <rPh sb="2" eb="4">
      <t>ニンテイ</t>
    </rPh>
    <rPh sb="4" eb="8">
      <t>カモククブン</t>
    </rPh>
    <phoneticPr fontId="1"/>
  </si>
  <si>
    <t>（選択）必修振替-政治</t>
    <rPh sb="1" eb="3">
      <t>センタク</t>
    </rPh>
    <rPh sb="4" eb="6">
      <t>ヒッシュウ</t>
    </rPh>
    <rPh sb="6" eb="8">
      <t>フリカエ</t>
    </rPh>
    <rPh sb="9" eb="11">
      <t>セイジ</t>
    </rPh>
    <phoneticPr fontId="1"/>
  </si>
  <si>
    <t>（選択）必修振替-経済</t>
    <rPh sb="9" eb="11">
      <t>ケイザイ</t>
    </rPh>
    <phoneticPr fontId="1"/>
  </si>
  <si>
    <t>（選択）必修振替-グローバル-英語</t>
    <phoneticPr fontId="1"/>
  </si>
  <si>
    <t>（選択）必修振替-分析手法・方法論</t>
    <rPh sb="9" eb="11">
      <t>ブンセキ</t>
    </rPh>
    <rPh sb="11" eb="13">
      <t>シュホウ</t>
    </rPh>
    <rPh sb="14" eb="17">
      <t>ホウホウロン</t>
    </rPh>
    <phoneticPr fontId="1"/>
  </si>
  <si>
    <t>（選択）必修振替希望科目名</t>
    <rPh sb="1" eb="3">
      <t>センタク</t>
    </rPh>
    <rPh sb="4" eb="6">
      <t>ヒッシュウ</t>
    </rPh>
    <rPh sb="6" eb="8">
      <t>フリカエ</t>
    </rPh>
    <rPh sb="8" eb="10">
      <t>キボウ</t>
    </rPh>
    <rPh sb="10" eb="13">
      <t>カモクメイ</t>
    </rPh>
    <phoneticPr fontId="1"/>
  </si>
  <si>
    <t>※自動計算ができるよう、J列～Q列は数値のみ（単位不要）記載ください。</t>
    <rPh sb="1" eb="3">
      <t>ジドウ</t>
    </rPh>
    <rPh sb="3" eb="5">
      <t>ケイサン</t>
    </rPh>
    <rPh sb="13" eb="14">
      <t>レツ</t>
    </rPh>
    <rPh sb="16" eb="17">
      <t>レツ</t>
    </rPh>
    <rPh sb="18" eb="20">
      <t>スウチ</t>
    </rPh>
    <rPh sb="23" eb="25">
      <t>タンイ</t>
    </rPh>
    <rPh sb="25" eb="27">
      <t>フヨウ</t>
    </rPh>
    <rPh sb="28" eb="30">
      <t>キサイ</t>
    </rPh>
    <phoneticPr fontId="1"/>
  </si>
  <si>
    <t>※（選択）必修振替は事前相談が基本です。事前相談済の場合は、その旨備考欄に記載の上、事前相談時の事務所とのメールも提出ください。</t>
    <rPh sb="2" eb="4">
      <t>センタク</t>
    </rPh>
    <rPh sb="5" eb="7">
      <t>ヒッシュウ</t>
    </rPh>
    <rPh sb="7" eb="9">
      <t>フリカエ</t>
    </rPh>
    <rPh sb="10" eb="12">
      <t>ジゼン</t>
    </rPh>
    <rPh sb="12" eb="14">
      <t>ソウダン</t>
    </rPh>
    <rPh sb="15" eb="17">
      <t>キホン</t>
    </rPh>
    <rPh sb="20" eb="22">
      <t>ジゼン</t>
    </rPh>
    <rPh sb="22" eb="24">
      <t>ソウダン</t>
    </rPh>
    <rPh sb="24" eb="25">
      <t>ズ</t>
    </rPh>
    <rPh sb="26" eb="28">
      <t>バアイ</t>
    </rPh>
    <rPh sb="32" eb="33">
      <t>ムネ</t>
    </rPh>
    <rPh sb="33" eb="36">
      <t>ビコウラン</t>
    </rPh>
    <rPh sb="37" eb="39">
      <t>キサイ</t>
    </rPh>
    <rPh sb="40" eb="41">
      <t>ウエ</t>
    </rPh>
    <rPh sb="42" eb="47">
      <t>ジゼンソウダンジ</t>
    </rPh>
    <rPh sb="48" eb="51">
      <t>ジムショ</t>
    </rPh>
    <rPh sb="57" eb="59">
      <t>テイシュツ</t>
    </rPh>
    <phoneticPr fontId="1"/>
  </si>
  <si>
    <t>事前相談していない場合は、その旨備考欄にお書き頂き提出ください（別途ご連絡は不要です）</t>
    <rPh sb="0" eb="2">
      <t>ジゼン</t>
    </rPh>
    <rPh sb="2" eb="4">
      <t>ソウダン</t>
    </rPh>
    <rPh sb="9" eb="11">
      <t>バアイ</t>
    </rPh>
    <rPh sb="15" eb="16">
      <t>ムネ</t>
    </rPh>
    <rPh sb="16" eb="18">
      <t>ビコウ</t>
    </rPh>
    <rPh sb="18" eb="19">
      <t>ラン</t>
    </rPh>
    <rPh sb="21" eb="22">
      <t>カ</t>
    </rPh>
    <rPh sb="23" eb="24">
      <t>イタダ</t>
    </rPh>
    <rPh sb="25" eb="27">
      <t>テイシュツ</t>
    </rPh>
    <rPh sb="32" eb="34">
      <t>ベット</t>
    </rPh>
    <rPh sb="35" eb="37">
      <t>レンラク</t>
    </rPh>
    <rPh sb="38" eb="40">
      <t>フヨウ</t>
    </rPh>
    <phoneticPr fontId="1"/>
  </si>
  <si>
    <t>事前相談していない場合は、その旨当欄にお書きください（別途ご連絡は不要です）。</t>
    <rPh sb="16" eb="18">
      <t>トウラン</t>
    </rPh>
    <phoneticPr fontId="1"/>
  </si>
  <si>
    <t>総学修時間</t>
    <rPh sb="0" eb="1">
      <t>ソウ</t>
    </rPh>
    <rPh sb="1" eb="5">
      <t>ガクシュウジカン</t>
    </rPh>
    <phoneticPr fontId="1"/>
  </si>
  <si>
    <t>アカデミックカレンダー（シラバスにて授業時間の根拠資料を満たす場合不要）</t>
    <rPh sb="18" eb="22">
      <t>ジュギョウジカン</t>
    </rPh>
    <rPh sb="23" eb="27">
      <t>コンキョシリョウ</t>
    </rPh>
    <rPh sb="28" eb="29">
      <t>ミ</t>
    </rPh>
    <rPh sb="31" eb="33">
      <t>バアイ</t>
    </rPh>
    <rPh sb="33" eb="35">
      <t>フヨウ</t>
    </rPh>
    <phoneticPr fontId="1"/>
  </si>
  <si>
    <t>提出方法</t>
    <rPh sb="0" eb="4">
      <t>テイシュツホウホウ</t>
    </rPh>
    <phoneticPr fontId="1"/>
  </si>
  <si>
    <t>提出資料にチェックすること</t>
    <rPh sb="0" eb="2">
      <t>テイシュツ</t>
    </rPh>
    <rPh sb="2" eb="4">
      <t>シリョウ</t>
    </rPh>
    <phoneticPr fontId="1"/>
  </si>
  <si>
    <t>フォーム</t>
    <phoneticPr fontId="1"/>
  </si>
  <si>
    <t>✓</t>
  </si>
  <si>
    <t>【必須】単位認定申請チェックリスト（手書き不可）</t>
    <rPh sb="1" eb="3">
      <t>ヒッス</t>
    </rPh>
    <rPh sb="4" eb="6">
      <t>タンイ</t>
    </rPh>
    <rPh sb="6" eb="8">
      <t>ニンテイ</t>
    </rPh>
    <rPh sb="8" eb="10">
      <t>シンセイ</t>
    </rPh>
    <rPh sb="18" eb="20">
      <t>テガ</t>
    </rPh>
    <rPh sb="21" eb="23">
      <t>フカ</t>
    </rPh>
    <phoneticPr fontId="1"/>
  </si>
  <si>
    <t>資料番号</t>
    <rPh sb="0" eb="2">
      <t>シリョウ</t>
    </rPh>
    <rPh sb="2" eb="4">
      <t>バンゴウ</t>
    </rPh>
    <phoneticPr fontId="1"/>
  </si>
  <si>
    <t>Ⅰ</t>
    <phoneticPr fontId="1"/>
  </si>
  <si>
    <t>Ⅱ</t>
    <phoneticPr fontId="1"/>
  </si>
  <si>
    <t>Ⅲ</t>
    <phoneticPr fontId="1"/>
  </si>
  <si>
    <t>Ⅳ</t>
    <phoneticPr fontId="1"/>
  </si>
  <si>
    <t>Ⅴ</t>
    <phoneticPr fontId="1"/>
  </si>
  <si>
    <t>ZIPファイル名：「1A〇〇〇〇〇〇_名前_単位認定資料一式」</t>
    <rPh sb="7" eb="8">
      <t>メイ</t>
    </rPh>
    <phoneticPr fontId="1"/>
  </si>
  <si>
    <t>注意点①</t>
    <rPh sb="0" eb="2">
      <t>チュウイ</t>
    </rPh>
    <rPh sb="2" eb="3">
      <t>テン</t>
    </rPh>
    <phoneticPr fontId="1"/>
  </si>
  <si>
    <t>注意点②</t>
    <rPh sb="0" eb="2">
      <t>チュウイ</t>
    </rPh>
    <rPh sb="2" eb="3">
      <t>テン</t>
    </rPh>
    <phoneticPr fontId="1"/>
  </si>
  <si>
    <t>注意点③</t>
    <rPh sb="0" eb="3">
      <t>チュウイテン</t>
    </rPh>
    <phoneticPr fontId="1"/>
  </si>
  <si>
    <t>それぞれのファイル名は「1A〇〇〇〇〇〇_名前_提出資料名」とすること</t>
  </si>
  <si>
    <r>
      <t>④　資料提出時の注意点（</t>
    </r>
    <r>
      <rPr>
        <u/>
        <sz val="10"/>
        <color rgb="FFFF0000"/>
        <rFont val="Meiryo UI"/>
        <family val="3"/>
        <charset val="128"/>
      </rPr>
      <t>以下が守られていない場合、単位認定手続きが完了しない可能性がございます</t>
    </r>
    <r>
      <rPr>
        <sz val="10"/>
        <color theme="1"/>
        <rFont val="Meiryo UI"/>
        <family val="3"/>
        <charset val="128"/>
      </rPr>
      <t>）</t>
    </r>
    <rPh sb="2" eb="4">
      <t>シリョウ</t>
    </rPh>
    <rPh sb="4" eb="7">
      <t>テイシュツジ</t>
    </rPh>
    <rPh sb="8" eb="11">
      <t>チュウイテン</t>
    </rPh>
    <rPh sb="12" eb="14">
      <t>イカ</t>
    </rPh>
    <rPh sb="15" eb="16">
      <t>マモ</t>
    </rPh>
    <rPh sb="22" eb="24">
      <t>バアイ</t>
    </rPh>
    <rPh sb="25" eb="27">
      <t>タンイ</t>
    </rPh>
    <rPh sb="27" eb="29">
      <t>ニンテイ</t>
    </rPh>
    <rPh sb="29" eb="31">
      <t>テツヅ</t>
    </rPh>
    <rPh sb="33" eb="35">
      <t>カンリョウ</t>
    </rPh>
    <rPh sb="38" eb="41">
      <t>カノウセイ</t>
    </rPh>
    <phoneticPr fontId="1"/>
  </si>
  <si>
    <t>上記より適切な対応ができず、ご自身に不利益が被る可能性がございますので、必ずご対応頂いたことを確認の上、ご提出ください。</t>
    <rPh sb="0" eb="2">
      <t>ジョウキ</t>
    </rPh>
    <rPh sb="4" eb="6">
      <t>テキセツ</t>
    </rPh>
    <rPh sb="7" eb="9">
      <t>タイオウ</t>
    </rPh>
    <rPh sb="15" eb="17">
      <t>ジシン</t>
    </rPh>
    <rPh sb="18" eb="21">
      <t>フリエキ</t>
    </rPh>
    <rPh sb="22" eb="23">
      <t>コウム</t>
    </rPh>
    <rPh sb="24" eb="27">
      <t>カノウセイ</t>
    </rPh>
    <rPh sb="36" eb="37">
      <t>カナラ</t>
    </rPh>
    <rPh sb="39" eb="41">
      <t>タイオウ</t>
    </rPh>
    <rPh sb="41" eb="42">
      <t>イタダ</t>
    </rPh>
    <rPh sb="47" eb="49">
      <t>カクニン</t>
    </rPh>
    <rPh sb="50" eb="51">
      <t>ウエ</t>
    </rPh>
    <rPh sb="53" eb="55">
      <t>テイシュツ</t>
    </rPh>
    <phoneticPr fontId="1"/>
  </si>
  <si>
    <t>※例年、チェックリストにチェックがついているものの、対応できていない方がいらっしゃいます。</t>
    <rPh sb="1" eb="3">
      <t>レイネン</t>
    </rPh>
    <rPh sb="26" eb="28">
      <t>タイオウ</t>
    </rPh>
    <rPh sb="34" eb="35">
      <t>カタ</t>
    </rPh>
    <phoneticPr fontId="1"/>
  </si>
  <si>
    <t>② 留学先機関の発行する英文成績証明書は提出できますか？（※英文がない場合は、自身で英訳を添付すること）</t>
    <rPh sb="2" eb="4">
      <t>リュウガク</t>
    </rPh>
    <rPh sb="4" eb="5">
      <t>サキ</t>
    </rPh>
    <rPh sb="5" eb="7">
      <t>キカン</t>
    </rPh>
    <rPh sb="8" eb="10">
      <t>ハッコウ</t>
    </rPh>
    <rPh sb="12" eb="16">
      <t>エイブンセイセキ</t>
    </rPh>
    <rPh sb="16" eb="19">
      <t>ショウメイショ</t>
    </rPh>
    <rPh sb="20" eb="22">
      <t>テイシュツ</t>
    </rPh>
    <rPh sb="30" eb="32">
      <t>エイブン</t>
    </rPh>
    <rPh sb="35" eb="37">
      <t>バアイ</t>
    </rPh>
    <rPh sb="39" eb="41">
      <t>ジシン</t>
    </rPh>
    <rPh sb="42" eb="44">
      <t>エイヤク</t>
    </rPh>
    <rPh sb="45" eb="47">
      <t>テンプ</t>
    </rPh>
    <phoneticPr fontId="1"/>
  </si>
  <si>
    <t>単位認定申請者情報のフォームからご提出ください。（④オレンジ色塗りつぶし欄、フォームをご入力ください）</t>
    <rPh sb="17" eb="19">
      <t>テイシュツ</t>
    </rPh>
    <rPh sb="30" eb="31">
      <t>イロ</t>
    </rPh>
    <rPh sb="31" eb="32">
      <t>ヌ</t>
    </rPh>
    <rPh sb="36" eb="37">
      <t>ラン</t>
    </rPh>
    <rPh sb="44" eb="46">
      <t>ニュウリョク</t>
    </rPh>
    <phoneticPr fontId="1"/>
  </si>
  <si>
    <t>フォームスへのファイル提出時は、ZIP形式、ZIPファイル名「1A〇〇〇〇〇〇_名前_単位認定資料一式」とすること</t>
    <rPh sb="11" eb="14">
      <t>テイシュツジ</t>
    </rPh>
    <rPh sb="29" eb="30">
      <t>メイ</t>
    </rPh>
    <phoneticPr fontId="1"/>
  </si>
  <si>
    <t>※郵送先は、Mywaasedaお知らせをご確認ください</t>
    <rPh sb="1" eb="4">
      <t>ユウソウサキ</t>
    </rPh>
    <rPh sb="16" eb="17">
      <t>シ</t>
    </rPh>
    <rPh sb="21" eb="23">
      <t>カクニン</t>
    </rPh>
    <phoneticPr fontId="1"/>
  </si>
  <si>
    <t>④今回提出する書類/提出方法</t>
    <rPh sb="1" eb="3">
      <t>コンカイ</t>
    </rPh>
    <rPh sb="3" eb="5">
      <t>テイシュツ</t>
    </rPh>
    <rPh sb="7" eb="9">
      <t>ショルイ</t>
    </rPh>
    <rPh sb="10" eb="14">
      <t>テイシュツホウホウ</t>
    </rPh>
    <phoneticPr fontId="1"/>
  </si>
  <si>
    <t>(例1）</t>
    <rPh sb="1" eb="2">
      <t>レイ</t>
    </rPh>
    <phoneticPr fontId="1"/>
  </si>
  <si>
    <t>(例2）</t>
    <rPh sb="1" eb="2">
      <t>レイ</t>
    </rPh>
    <phoneticPr fontId="1"/>
  </si>
  <si>
    <t>例2</t>
    <rPh sb="0" eb="1">
      <t>レイ</t>
    </rPh>
    <phoneticPr fontId="1"/>
  </si>
  <si>
    <t>③上記英文成績証明書はPDFにて発行されておりますでしょうか（原本提出が必須となりますので、紙の原本をご自身でPDF化して提出することは不可となります）</t>
    <rPh sb="1" eb="3">
      <t>ジョウキ</t>
    </rPh>
    <rPh sb="3" eb="5">
      <t>エイブン</t>
    </rPh>
    <rPh sb="5" eb="7">
      <t>セイセキ</t>
    </rPh>
    <rPh sb="7" eb="10">
      <t>ショウメイショ</t>
    </rPh>
    <rPh sb="16" eb="18">
      <t>ハッコウ</t>
    </rPh>
    <rPh sb="31" eb="33">
      <t>ゲンポン</t>
    </rPh>
    <rPh sb="33" eb="35">
      <t>テイシュツ</t>
    </rPh>
    <rPh sb="36" eb="38">
      <t>ヒッス</t>
    </rPh>
    <rPh sb="46" eb="47">
      <t>カミ</t>
    </rPh>
    <rPh sb="48" eb="50">
      <t>ゲンポン</t>
    </rPh>
    <rPh sb="52" eb="54">
      <t>ジシン</t>
    </rPh>
    <rPh sb="58" eb="59">
      <t>カ</t>
    </rPh>
    <rPh sb="61" eb="63">
      <t>テイシュツ</t>
    </rPh>
    <rPh sb="68" eb="70">
      <t>フカ</t>
    </rPh>
    <phoneticPr fontId="1"/>
  </si>
  <si>
    <t>ZIPファイルの中に、上記提出資料を格納（チェックリストはExcelファイルにて提出）すること。</t>
    <phoneticPr fontId="1"/>
  </si>
  <si>
    <t>Ⅵ</t>
    <phoneticPr fontId="1"/>
  </si>
  <si>
    <t>その他（事前相談メール等）</t>
    <rPh sb="2" eb="3">
      <t>ホカ</t>
    </rPh>
    <rPh sb="4" eb="8">
      <t>ジゼンソウダン</t>
    </rPh>
    <rPh sb="11" eb="12">
      <t>ナド</t>
    </rPh>
    <phoneticPr fontId="1"/>
  </si>
  <si>
    <t>例：成績証明書をフォームスにて提出、資料番号Ⅰ～Ⅵを全て提出、申請科目数が3科目の場合</t>
    <rPh sb="0" eb="1">
      <t>レイ</t>
    </rPh>
    <rPh sb="2" eb="4">
      <t>セイセキ</t>
    </rPh>
    <rPh sb="4" eb="7">
      <t>ショウメイショ</t>
    </rPh>
    <rPh sb="15" eb="17">
      <t>テイシュツ</t>
    </rPh>
    <rPh sb="18" eb="20">
      <t>シリョウ</t>
    </rPh>
    <rPh sb="20" eb="22">
      <t>バンゴウ</t>
    </rPh>
    <rPh sb="26" eb="27">
      <t>スベ</t>
    </rPh>
    <rPh sb="28" eb="30">
      <t>テイシュツ</t>
    </rPh>
    <rPh sb="31" eb="33">
      <t>シンセイ</t>
    </rPh>
    <rPh sb="33" eb="35">
      <t>カモク</t>
    </rPh>
    <rPh sb="35" eb="36">
      <t>スウ</t>
    </rPh>
    <rPh sb="38" eb="40">
      <t>カモク</t>
    </rPh>
    <rPh sb="41" eb="43">
      <t>バアイ</t>
    </rPh>
    <phoneticPr fontId="1"/>
  </si>
  <si>
    <t>※シラバスの①、②、③は、以下表の申請番号順と同様とすること。</t>
    <rPh sb="13" eb="15">
      <t>イカ</t>
    </rPh>
    <rPh sb="15" eb="16">
      <t>ヒョウ</t>
    </rPh>
    <rPh sb="17" eb="19">
      <t>シンセイ</t>
    </rPh>
    <rPh sb="19" eb="21">
      <t>バンゴウ</t>
    </rPh>
    <rPh sb="21" eb="22">
      <t>ジュン</t>
    </rPh>
    <rPh sb="23" eb="25">
      <t>ドウヨウ</t>
    </rPh>
    <phoneticPr fontId="1"/>
  </si>
  <si>
    <t>格納ファイル名：「1A〇〇〇〇〇〇_名前_チェックリスト」、「1A〇〇〇〇〇〇_名前_成績証明書」、「1A〇〇〇〇〇〇_名前_成績証明書確認メール」、
　　　　　　　　　　 「1A〇〇〇〇〇〇_名前_シラバス①」、「1A〇〇〇〇〇〇_名前_シラバス②」、「1A〇〇〇〇〇〇_名前_シラバス③」
　　　　　　　　　　 「1A〇〇〇〇〇〇_名前_アカデミックカレンダー」「1A〇〇〇〇〇〇_名前_事前相談」</t>
    <rPh sb="0" eb="2">
      <t>カクノウ</t>
    </rPh>
    <rPh sb="6" eb="7">
      <t>メイ</t>
    </rPh>
    <rPh sb="43" eb="45">
      <t>セイセキ</t>
    </rPh>
    <rPh sb="45" eb="48">
      <t>ショウメイショ</t>
    </rPh>
    <rPh sb="196" eb="200">
      <t>ジゼンソウダン</t>
    </rPh>
    <phoneticPr fontId="1"/>
  </si>
  <si>
    <t>① STEP1：「単位認定希望科目」及び「単位認定申請者情報」の申請を完了ください。</t>
    <rPh sb="35" eb="37">
      <t>カンリョウ</t>
    </rPh>
    <phoneticPr fontId="1"/>
  </si>
  <si>
    <t>紙の原本をWAS宛にご提出ください（④オレンジ色塗りつぶし欄、郵送/対面をご入力ください）</t>
    <rPh sb="0" eb="1">
      <t>カミ</t>
    </rPh>
    <rPh sb="2" eb="4">
      <t>ゲンポン</t>
    </rPh>
    <rPh sb="8" eb="9">
      <t>アテ</t>
    </rPh>
    <rPh sb="11" eb="13">
      <t>テイシュツ</t>
    </rPh>
    <rPh sb="31" eb="33">
      <t>ユウソウ</t>
    </rPh>
    <rPh sb="34" eb="36">
      <t>タイメン</t>
    </rPh>
    <phoneticPr fontId="1"/>
  </si>
  <si>
    <t>※1：紙の成績証明書を政治経済学部事務所から受け取った場合でも、単位認定手続きにはご自身で提出頂く必要がございます。</t>
    <rPh sb="3" eb="4">
      <t>カミ</t>
    </rPh>
    <rPh sb="5" eb="7">
      <t>セイセキ</t>
    </rPh>
    <rPh sb="7" eb="10">
      <t>ショウメイショ</t>
    </rPh>
    <rPh sb="11" eb="20">
      <t>セイジケイザイガクブジムショ</t>
    </rPh>
    <rPh sb="22" eb="23">
      <t>ウ</t>
    </rPh>
    <rPh sb="24" eb="25">
      <t>ト</t>
    </rPh>
    <rPh sb="27" eb="29">
      <t>バアイ</t>
    </rPh>
    <rPh sb="32" eb="34">
      <t>タンイ</t>
    </rPh>
    <rPh sb="34" eb="36">
      <t>ニンテイ</t>
    </rPh>
    <rPh sb="36" eb="38">
      <t>テツヅ</t>
    </rPh>
    <rPh sb="42" eb="44">
      <t>ジシン</t>
    </rPh>
    <rPh sb="45" eb="47">
      <t>テイシュツ</t>
    </rPh>
    <rPh sb="47" eb="48">
      <t>イタダ</t>
    </rPh>
    <rPh sb="49" eb="51">
      <t>ヒツヨウ</t>
    </rPh>
    <phoneticPr fontId="1"/>
  </si>
  <si>
    <t>※2　現地大学側で電子版の成績証明書しか発行していない場合は、当該証明書が原本に相違ないことを示す書面（留学先大学とのメールのやり取り等）を提出すること。</t>
    <phoneticPr fontId="1"/>
  </si>
  <si>
    <t>※3　シラバス等の提出書類が英文でない場合は、必ず英訳を添付すること。</t>
    <rPh sb="7" eb="8">
      <t>ナド</t>
    </rPh>
    <rPh sb="9" eb="11">
      <t>テイシュツ</t>
    </rPh>
    <rPh sb="11" eb="13">
      <t>ショルイ</t>
    </rPh>
    <rPh sb="14" eb="16">
      <t>エイブン</t>
    </rPh>
    <rPh sb="19" eb="21">
      <t>バアイ</t>
    </rPh>
    <rPh sb="23" eb="24">
      <t>カナラ</t>
    </rPh>
    <rPh sb="25" eb="27">
      <t>エイヤク</t>
    </rPh>
    <rPh sb="28" eb="30">
      <t>テンプ</t>
    </rPh>
    <phoneticPr fontId="1"/>
  </si>
  <si>
    <t>【必須】英文成績証明書※1 / フォームでの提出の場合は以下のⅢ必須</t>
    <rPh sb="1" eb="3">
      <t>ヒッス</t>
    </rPh>
    <rPh sb="4" eb="11">
      <t>エイブンセイセキショウメイショ</t>
    </rPh>
    <rPh sb="22" eb="24">
      <t>テイシュツ</t>
    </rPh>
    <rPh sb="25" eb="27">
      <t>バアイ</t>
    </rPh>
    <rPh sb="28" eb="30">
      <t>イカ</t>
    </rPh>
    <rPh sb="32" eb="34">
      <t>ヒッス</t>
    </rPh>
    <phoneticPr fontId="1"/>
  </si>
  <si>
    <t>成績証明書が原本に相違ないことを示すメール（※2参照）</t>
    <rPh sb="0" eb="2">
      <t>セイセキ</t>
    </rPh>
    <rPh sb="2" eb="5">
      <t>ショウメイショ</t>
    </rPh>
    <rPh sb="6" eb="8">
      <t>ゲンポン</t>
    </rPh>
    <rPh sb="9" eb="11">
      <t>ソウイ</t>
    </rPh>
    <rPh sb="16" eb="17">
      <t>シメ</t>
    </rPh>
    <rPh sb="24" eb="26">
      <t>サンショウ</t>
    </rPh>
    <phoneticPr fontId="1"/>
  </si>
  <si>
    <r>
      <t>【必須】シラバス（もしくは授業内容説明書および教科書、プリント等）</t>
    </r>
    <r>
      <rPr>
        <sz val="8"/>
        <color theme="1"/>
        <rFont val="Meiryo UI"/>
        <family val="3"/>
        <charset val="128"/>
      </rPr>
      <t>※3</t>
    </r>
    <rPh sb="1" eb="3">
      <t>ヒッス</t>
    </rPh>
    <rPh sb="13" eb="15">
      <t>ジュギョウ</t>
    </rPh>
    <rPh sb="15" eb="17">
      <t>ナイヨウ</t>
    </rPh>
    <rPh sb="17" eb="20">
      <t>セツメイショ</t>
    </rPh>
    <rPh sb="23" eb="26">
      <t>キョウカショ</t>
    </rPh>
    <rPh sb="31" eb="32">
      <t>ナド</t>
    </rPh>
    <phoneticPr fontId="1"/>
  </si>
  <si>
    <t>※授業回毎に授業時間が変わる場合は、1回あたりの平均授業時間を記載ください。
（下記（例2）記載：毎週月曜日に50分・金曜日に100分、15週授業がある場合）</t>
    <rPh sb="1" eb="4">
      <t>ジュギョウカイ</t>
    </rPh>
    <rPh sb="4" eb="5">
      <t>ゴト</t>
    </rPh>
    <rPh sb="6" eb="8">
      <t>ジュギョウ</t>
    </rPh>
    <rPh sb="8" eb="10">
      <t>ジカン</t>
    </rPh>
    <rPh sb="11" eb="12">
      <t>カ</t>
    </rPh>
    <rPh sb="14" eb="16">
      <t>バアイ</t>
    </rPh>
    <rPh sb="19" eb="20">
      <t>カイ</t>
    </rPh>
    <rPh sb="24" eb="26">
      <t>ヘイキン</t>
    </rPh>
    <rPh sb="26" eb="30">
      <t>ジュギョウジカン</t>
    </rPh>
    <rPh sb="31" eb="33">
      <t>キサイ</t>
    </rPh>
    <rPh sb="40" eb="42">
      <t>カキ</t>
    </rPh>
    <rPh sb="43" eb="44">
      <t>レイ</t>
    </rPh>
    <rPh sb="46" eb="48">
      <t>キサイ</t>
    </rPh>
    <rPh sb="49" eb="51">
      <t>マイシュウ</t>
    </rPh>
    <rPh sb="51" eb="53">
      <t>ゲツヨウ</t>
    </rPh>
    <rPh sb="53" eb="54">
      <t>ニチ</t>
    </rPh>
    <rPh sb="57" eb="58">
      <t>フン</t>
    </rPh>
    <rPh sb="59" eb="62">
      <t>キンヨウビ</t>
    </rPh>
    <rPh sb="66" eb="67">
      <t>フン</t>
    </rPh>
    <rPh sb="70" eb="71">
      <t>シュウ</t>
    </rPh>
    <rPh sb="71" eb="73">
      <t>ジュギョウ</t>
    </rPh>
    <rPh sb="76" eb="78">
      <t>バアイ</t>
    </rPh>
    <phoneticPr fontId="1"/>
  </si>
  <si>
    <t>自由選択科目</t>
    <rPh sb="0" eb="4">
      <t>ジユウセンタク</t>
    </rPh>
    <rPh sb="4" eb="6">
      <t>カモク</t>
    </rPh>
    <phoneticPr fontId="1"/>
  </si>
  <si>
    <t>※週毎に授業時間が異なる場合等、以下エクセルにて自動算出できない場合は、V列に、計算式、上限申請単位数、申請単位数をお書きください。</t>
    <rPh sb="14" eb="15">
      <t>ナド</t>
    </rPh>
    <rPh sb="16" eb="18">
      <t>イカ</t>
    </rPh>
    <rPh sb="24" eb="26">
      <t>ジドウ</t>
    </rPh>
    <rPh sb="26" eb="28">
      <t>サンシュツ</t>
    </rPh>
    <rPh sb="32" eb="34">
      <t>バアイ</t>
    </rPh>
    <rPh sb="37" eb="38">
      <t>レツ</t>
    </rPh>
    <rPh sb="40" eb="42">
      <t>ケイサン</t>
    </rPh>
    <rPh sb="42" eb="43">
      <t>シキ</t>
    </rPh>
    <rPh sb="44" eb="48">
      <t>ジョウゲンシンセイ</t>
    </rPh>
    <rPh sb="48" eb="51">
      <t>タンイスウ</t>
    </rPh>
    <rPh sb="52" eb="54">
      <t>シンセイ</t>
    </rPh>
    <rPh sb="54" eb="57">
      <t>タンイスウ</t>
    </rPh>
    <rPh sb="59" eb="60">
      <t>カ</t>
    </rPh>
    <phoneticPr fontId="1"/>
  </si>
  <si>
    <t>※（選択）必修振替は事前相談が基本です。事前相談済の場合は、その旨備考欄に記載の上、事前相談時の事務所とのメールも提出ください。</t>
    <phoneticPr fontId="1"/>
  </si>
  <si>
    <t>（選択）必修振替-グローバル-第2外国語</t>
    <rPh sb="15" eb="16">
      <t>ダイ</t>
    </rPh>
    <rPh sb="17" eb="20">
      <t>ガイコクゴ</t>
    </rPh>
    <phoneticPr fontId="1"/>
  </si>
  <si>
    <t>認定科目区分
（S列と同値）</t>
    <rPh sb="0" eb="2">
      <t>ニンテイ</t>
    </rPh>
    <rPh sb="2" eb="6">
      <t>カモククブン</t>
    </rPh>
    <rPh sb="9" eb="10">
      <t>レツ</t>
    </rPh>
    <rPh sb="11" eb="13">
      <t>ドウチ</t>
    </rPh>
    <phoneticPr fontId="1"/>
  </si>
  <si>
    <t>（選択）必修振替認定科目名
（U列同値）</t>
    <rPh sb="8" eb="10">
      <t>ニンテイ</t>
    </rPh>
    <rPh sb="16" eb="17">
      <t>レツ</t>
    </rPh>
    <rPh sb="17" eb="18">
      <t>ドウ</t>
    </rPh>
    <rPh sb="18" eb="19">
      <t>アタイ</t>
    </rPh>
    <phoneticPr fontId="1"/>
  </si>
  <si>
    <t>備考欄</t>
    <rPh sb="0" eb="2">
      <t>ビコウ</t>
    </rPh>
    <rPh sb="2" eb="3">
      <t>ラン</t>
    </rPh>
    <phoneticPr fontId="1"/>
  </si>
  <si>
    <t>備考欄
＊左記にて単位数算出できない場合、
以下に、計算根拠を示すこと。
その上で、Q列の申請単位数を入力すること。</t>
    <rPh sb="0" eb="3">
      <t>ビコウラン</t>
    </rPh>
    <rPh sb="5" eb="7">
      <t>サキ</t>
    </rPh>
    <rPh sb="9" eb="12">
      <t>タンイスウ</t>
    </rPh>
    <rPh sb="12" eb="14">
      <t>サンシュツ</t>
    </rPh>
    <rPh sb="18" eb="20">
      <t>バアイ</t>
    </rPh>
    <rPh sb="22" eb="24">
      <t>イカ</t>
    </rPh>
    <rPh sb="26" eb="28">
      <t>ケイサン</t>
    </rPh>
    <rPh sb="28" eb="30">
      <t>コンキョ</t>
    </rPh>
    <rPh sb="31" eb="32">
      <t>シメ</t>
    </rPh>
    <rPh sb="39" eb="40">
      <t>ウエ</t>
    </rPh>
    <rPh sb="43" eb="44">
      <t>レツ</t>
    </rPh>
    <rPh sb="45" eb="47">
      <t>シンセイ</t>
    </rPh>
    <rPh sb="47" eb="50">
      <t>タンイスウ</t>
    </rPh>
    <rPh sb="51" eb="53">
      <t>ニュウリョク</t>
    </rPh>
    <phoneticPr fontId="1"/>
  </si>
  <si>
    <t>【その他】</t>
    <rPh sb="3" eb="4">
      <t>ホカ</t>
    </rPh>
    <phoneticPr fontId="1"/>
  </si>
  <si>
    <t>学生編集不可/職員・WAS編集可能</t>
    <rPh sb="0" eb="2">
      <t>ガクセイ</t>
    </rPh>
    <rPh sb="2" eb="4">
      <t>ヘンシュウ</t>
    </rPh>
    <rPh sb="4" eb="6">
      <t>フカ</t>
    </rPh>
    <rPh sb="7" eb="9">
      <t>ショクイン</t>
    </rPh>
    <rPh sb="13" eb="15">
      <t>ヘンシュウ</t>
    </rPh>
    <rPh sb="15" eb="17">
      <t>カノウ</t>
    </rPh>
    <phoneticPr fontId="1"/>
  </si>
  <si>
    <t>上限単位数（P列同値）</t>
    <rPh sb="0" eb="2">
      <t>ジョウゲン</t>
    </rPh>
    <rPh sb="2" eb="5">
      <t>タンイスウ</t>
    </rPh>
    <rPh sb="7" eb="8">
      <t>レツ</t>
    </rPh>
    <rPh sb="8" eb="10">
      <t>ドウチ</t>
    </rPh>
    <phoneticPr fontId="1"/>
  </si>
  <si>
    <t>認定単位数（Q列同値）</t>
    <rPh sb="0" eb="2">
      <t>ニンテイ</t>
    </rPh>
    <rPh sb="2" eb="5">
      <t>タンイスウ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</si>
</sst>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2"/>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u/>
      <sz val="9"/>
      <color theme="1"/>
      <name val="Meiryo UI"/>
      <family val="3"/>
      <charset val="128"/>
    </font>
    <font>
      <b/>
      <sz val="10"/>
      <color theme="1"/>
      <name val="Meiryo UI"/>
      <family val="3"/>
      <charset val="128"/>
    </font>
    <font>
      <sz val="8"/>
      <color theme="0" tint="-0.34998626667073579"/>
      <name val="Meiryo UI"/>
      <family val="3"/>
      <charset val="128"/>
    </font>
    <font>
      <sz val="10"/>
      <color rgb="FFFF0000"/>
      <name val="Meiryo UI"/>
      <family val="3"/>
      <charset val="128"/>
    </font>
    <font>
      <sz val="8"/>
      <name val="Meiryo UI"/>
      <family val="3"/>
      <charset val="128"/>
    </font>
    <font>
      <u/>
      <sz val="10"/>
      <color rgb="FFFF0000"/>
      <name val="Meiryo UI"/>
      <family val="3"/>
      <charset val="128"/>
    </font>
    <font>
      <u/>
      <sz val="10"/>
      <color theme="1"/>
      <name val="Meiryo UI"/>
      <family val="3"/>
      <charset val="128"/>
    </font>
    <font>
      <b/>
      <sz val="11"/>
      <color rgb="FFFF0000"/>
      <name val="Meiryo UI"/>
      <family val="3"/>
      <charset val="128"/>
    </font>
    <font>
      <sz val="10"/>
      <name val="Meiryo UI"/>
      <family val="3"/>
      <charset val="128"/>
    </font>
    <font>
      <sz val="11"/>
      <color rgb="FFFF0000"/>
      <name val="游ゴシック"/>
      <family val="2"/>
      <charset val="128"/>
      <scheme val="minor"/>
    </font>
    <font>
      <sz val="11"/>
      <color rgb="FFFF0000"/>
      <name val="游ゴシック"/>
      <family val="3"/>
      <charset val="128"/>
      <scheme val="minor"/>
    </font>
    <font>
      <sz val="10"/>
      <color theme="0" tint="-0.34998626667073579"/>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3" fillId="0" borderId="0" xfId="0" applyFont="1">
      <alignment vertical="center"/>
    </xf>
    <xf numFmtId="0" fontId="8" fillId="0" borderId="0" xfId="0" applyFont="1" applyAlignment="1">
      <alignment horizontal="centerContinuous" vertical="center"/>
    </xf>
    <xf numFmtId="0" fontId="5" fillId="4" borderId="1" xfId="0" applyFont="1" applyFill="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11" fillId="0" borderId="1" xfId="0" applyFont="1" applyBorder="1" applyProtection="1">
      <alignment vertical="center"/>
      <protection locked="0"/>
    </xf>
    <xf numFmtId="0" fontId="9" fillId="5" borderId="1" xfId="0" applyFont="1" applyFill="1" applyBorder="1" applyProtection="1">
      <alignment vertical="center"/>
    </xf>
    <xf numFmtId="1" fontId="9" fillId="5" borderId="1" xfId="0" applyNumberFormat="1" applyFont="1" applyFill="1" applyBorder="1" applyProtection="1">
      <alignment vertical="center"/>
    </xf>
    <xf numFmtId="1" fontId="11" fillId="5" borderId="1" xfId="0" applyNumberFormat="1" applyFont="1" applyFill="1" applyBorder="1" applyProtection="1">
      <alignment vertical="center"/>
    </xf>
    <xf numFmtId="0" fontId="0" fillId="0" borderId="0" xfId="0" applyProtection="1">
      <alignment vertical="center"/>
      <protection locked="0"/>
    </xf>
    <xf numFmtId="0" fontId="0" fillId="0" borderId="0" xfId="0" applyProtection="1">
      <alignment vertical="center"/>
    </xf>
    <xf numFmtId="0" fontId="16" fillId="0" borderId="0" xfId="0" applyFont="1" applyProtection="1">
      <alignment vertical="center"/>
      <protection locked="0"/>
    </xf>
    <xf numFmtId="0" fontId="17" fillId="0" borderId="0" xfId="0" applyFont="1" applyProtection="1">
      <alignment vertical="center"/>
      <protection locked="0"/>
    </xf>
    <xf numFmtId="0" fontId="3" fillId="0" borderId="11" xfId="0" applyFont="1" applyBorder="1" applyProtection="1">
      <alignment vertical="center"/>
      <protection locked="0"/>
    </xf>
    <xf numFmtId="0" fontId="3" fillId="0" borderId="11" xfId="0" applyFont="1" applyBorder="1" applyAlignment="1" applyProtection="1">
      <alignment vertical="center" wrapText="1"/>
      <protection locked="0"/>
    </xf>
    <xf numFmtId="1" fontId="9" fillId="5" borderId="15" xfId="0" applyNumberFormat="1" applyFont="1" applyFill="1" applyBorder="1" applyProtection="1">
      <alignment vertical="center"/>
    </xf>
    <xf numFmtId="0" fontId="0" fillId="6" borderId="15" xfId="0" applyFill="1" applyBorder="1" applyAlignment="1" applyProtection="1">
      <alignment horizontal="centerContinuous" vertical="center" shrinkToFit="1"/>
    </xf>
    <xf numFmtId="0" fontId="0" fillId="6" borderId="1" xfId="0" applyFill="1" applyBorder="1" applyAlignment="1" applyProtection="1">
      <alignment horizontal="centerContinuous" vertical="center" shrinkToFit="1"/>
    </xf>
    <xf numFmtId="0" fontId="0" fillId="6" borderId="1" xfId="0" applyFill="1" applyBorder="1" applyAlignment="1" applyProtection="1">
      <alignment horizontal="centerContinuous" vertical="center" wrapText="1"/>
    </xf>
    <xf numFmtId="0" fontId="0" fillId="6" borderId="1" xfId="0" applyFill="1" applyBorder="1" applyAlignment="1" applyProtection="1">
      <alignment horizontal="centerContinuous" vertical="center" wrapText="1" shrinkToFit="1"/>
    </xf>
    <xf numFmtId="0" fontId="0" fillId="6" borderId="1" xfId="0" applyFill="1" applyBorder="1" applyAlignment="1" applyProtection="1">
      <alignment horizontal="centerContinuous" vertical="center"/>
    </xf>
    <xf numFmtId="0" fontId="5" fillId="4" borderId="1" xfId="0" applyFont="1" applyFill="1" applyBorder="1" applyAlignment="1" applyProtection="1">
      <alignment vertical="center" textRotation="255"/>
    </xf>
    <xf numFmtId="0" fontId="3" fillId="2" borderId="1" xfId="0" applyFont="1" applyFill="1" applyBorder="1" applyAlignment="1" applyProtection="1">
      <alignment vertical="center" textRotation="255" shrinkToFit="1"/>
    </xf>
    <xf numFmtId="0" fontId="3" fillId="2" borderId="1" xfId="0" applyFont="1" applyFill="1" applyBorder="1" applyAlignment="1" applyProtection="1">
      <alignment vertical="center" textRotation="255"/>
    </xf>
    <xf numFmtId="0" fontId="3" fillId="5" borderId="1" xfId="0" applyFont="1" applyFill="1" applyBorder="1" applyAlignment="1" applyProtection="1">
      <alignment vertical="center" textRotation="255"/>
    </xf>
    <xf numFmtId="0" fontId="4" fillId="5" borderId="1" xfId="0" applyFont="1" applyFill="1" applyBorder="1" applyAlignment="1" applyProtection="1">
      <alignment vertical="center" textRotation="255"/>
    </xf>
    <xf numFmtId="0" fontId="4" fillId="2" borderId="1" xfId="0" applyFont="1" applyFill="1" applyBorder="1" applyAlignment="1" applyProtection="1">
      <alignment vertical="center" textRotation="255"/>
    </xf>
    <xf numFmtId="0" fontId="0" fillId="6" borderId="15" xfId="0" applyFill="1" applyBorder="1" applyAlignment="1" applyProtection="1">
      <alignment vertical="center" textRotation="255" shrinkToFit="1"/>
    </xf>
    <xf numFmtId="0" fontId="0" fillId="6" borderId="1" xfId="0" applyFill="1" applyBorder="1" applyAlignment="1" applyProtection="1">
      <alignment vertical="center" textRotation="255" shrinkToFit="1"/>
    </xf>
    <xf numFmtId="0" fontId="0" fillId="6" borderId="1" xfId="0" applyFill="1" applyBorder="1" applyAlignment="1" applyProtection="1">
      <alignment horizontal="center" vertical="center" wrapText="1"/>
    </xf>
    <xf numFmtId="0" fontId="0" fillId="6" borderId="1" xfId="0" applyFill="1" applyBorder="1" applyAlignment="1" applyProtection="1">
      <alignment horizontal="center" vertical="center" wrapText="1" shrinkToFit="1"/>
    </xf>
    <xf numFmtId="0" fontId="0" fillId="6" borderId="1" xfId="0"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2" fillId="0" borderId="0" xfId="0" applyFont="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3" fillId="0" borderId="0" xfId="0" applyFont="1" applyProtection="1">
      <alignment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3" fillId="2" borderId="2" xfId="0" applyFont="1" applyFill="1" applyBorder="1" applyAlignment="1" applyProtection="1">
      <alignment horizontal="centerContinuous" vertical="center"/>
      <protection locked="0"/>
    </xf>
    <xf numFmtId="0" fontId="3" fillId="2" borderId="3" xfId="0" applyFont="1" applyFill="1" applyBorder="1" applyAlignment="1" applyProtection="1">
      <alignment horizontal="centerContinuous" vertical="center"/>
      <protection locked="0"/>
    </xf>
    <xf numFmtId="0" fontId="3" fillId="2" borderId="4"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Continuous" vertical="center"/>
      <protection locked="0"/>
    </xf>
    <xf numFmtId="0" fontId="3" fillId="2" borderId="11" xfId="0" applyFont="1" applyFill="1" applyBorder="1" applyAlignment="1" applyProtection="1">
      <alignment horizontal="centerContinuous" vertical="center"/>
      <protection locked="0"/>
    </xf>
    <xf numFmtId="0" fontId="3" fillId="2" borderId="12" xfId="0" applyFont="1" applyFill="1" applyBorder="1" applyAlignment="1" applyProtection="1">
      <alignment horizontal="centerContinuous" vertical="center"/>
      <protection locked="0"/>
    </xf>
    <xf numFmtId="0" fontId="3" fillId="2" borderId="13" xfId="0" applyFont="1" applyFill="1" applyBorder="1" applyAlignment="1" applyProtection="1">
      <alignment horizontal="centerContinuous" vertical="center"/>
      <protection locked="0"/>
    </xf>
    <xf numFmtId="0" fontId="3" fillId="2" borderId="1" xfId="0" applyFont="1" applyFill="1" applyBorder="1" applyAlignment="1" applyProtection="1">
      <alignment horizontal="centerContinuous" vertical="center"/>
      <protection locked="0"/>
    </xf>
    <xf numFmtId="0" fontId="3" fillId="2" borderId="7" xfId="0" applyFont="1" applyFill="1" applyBorder="1" applyAlignment="1" applyProtection="1">
      <alignment horizontal="centerContinuous" vertical="center"/>
      <protection locked="0"/>
    </xf>
    <xf numFmtId="0" fontId="3" fillId="2" borderId="8" xfId="0" applyFont="1" applyFill="1" applyBorder="1" applyAlignment="1" applyProtection="1">
      <alignment horizontal="centerContinuous" vertical="center"/>
      <protection locked="0"/>
    </xf>
    <xf numFmtId="0" fontId="3" fillId="2" borderId="9" xfId="0" applyFont="1" applyFill="1" applyBorder="1" applyAlignment="1" applyProtection="1">
      <alignment horizontal="centerContinuous" vertical="center"/>
      <protection locked="0"/>
    </xf>
    <xf numFmtId="0" fontId="3" fillId="2" borderId="14" xfId="0" applyFont="1" applyFill="1" applyBorder="1" applyAlignment="1" applyProtection="1">
      <alignment horizontal="centerContinuous" vertical="center"/>
      <protection locked="0"/>
    </xf>
    <xf numFmtId="0" fontId="3" fillId="2" borderId="1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Continuous" vertical="center"/>
      <protection locked="0"/>
    </xf>
    <xf numFmtId="0" fontId="3" fillId="0" borderId="13" xfId="0" applyFont="1" applyFill="1" applyBorder="1" applyAlignment="1" applyProtection="1">
      <alignment horizontal="centerContinuous" vertical="center"/>
      <protection locked="0"/>
    </xf>
    <xf numFmtId="0" fontId="3" fillId="0" borderId="1" xfId="0" applyFont="1" applyFill="1" applyBorder="1" applyAlignment="1" applyProtection="1">
      <alignment horizontal="centerContinuous" vertical="center"/>
      <protection locked="0"/>
    </xf>
    <xf numFmtId="0" fontId="10" fillId="0" borderId="0" xfId="0" applyFont="1" applyProtection="1">
      <alignment vertical="center"/>
      <protection locked="0"/>
    </xf>
    <xf numFmtId="0" fontId="6" fillId="0" borderId="0" xfId="0" applyFont="1" applyProtection="1">
      <alignment vertical="center"/>
      <protection locked="0"/>
    </xf>
    <xf numFmtId="0" fontId="13"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3" fillId="0" borderId="5" xfId="0" applyFont="1" applyBorder="1" applyProtection="1">
      <alignment vertical="center"/>
      <protection locked="0"/>
    </xf>
    <xf numFmtId="0" fontId="6" fillId="0" borderId="0" xfId="0" applyFont="1" applyBorder="1" applyProtection="1">
      <alignment vertical="center"/>
      <protection locked="0"/>
    </xf>
    <xf numFmtId="0" fontId="6" fillId="0" borderId="6" xfId="0" applyFont="1" applyBorder="1" applyProtection="1">
      <alignment vertical="center"/>
      <protection locked="0"/>
    </xf>
    <xf numFmtId="0" fontId="3" fillId="0" borderId="0"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15"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0" borderId="1" xfId="0" applyFont="1" applyBorder="1" applyAlignment="1" applyProtection="1">
      <alignment vertical="center" wrapText="1"/>
      <protection locked="0"/>
    </xf>
    <xf numFmtId="0" fontId="9"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1" fontId="3" fillId="0" borderId="15" xfId="0" applyNumberFormat="1" applyFont="1" applyBorder="1" applyProtection="1">
      <alignment vertical="center"/>
      <protection locked="0"/>
    </xf>
    <xf numFmtId="1" fontId="3" fillId="0" borderId="1" xfId="0" applyNumberFormat="1"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Protection="1">
      <alignment vertical="center"/>
      <protection locked="0"/>
    </xf>
    <xf numFmtId="0" fontId="10" fillId="0" borderId="5" xfId="0" applyFont="1" applyBorder="1" applyProtection="1">
      <alignment vertical="center"/>
      <protection locked="0"/>
    </xf>
    <xf numFmtId="0" fontId="3" fillId="0" borderId="0" xfId="0" applyFont="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Protection="1">
      <alignment vertical="center"/>
      <protection locked="0"/>
    </xf>
    <xf numFmtId="0" fontId="9" fillId="0" borderId="1" xfId="0" applyFont="1" applyBorder="1" applyAlignment="1" applyProtection="1">
      <alignment horizontal="right" vertical="center"/>
      <protection locked="0"/>
    </xf>
    <xf numFmtId="0" fontId="18" fillId="0" borderId="1" xfId="0" applyFont="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0" fontId="3" fillId="0" borderId="1"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protection locked="0"/>
    </xf>
    <xf numFmtId="0" fontId="3" fillId="7" borderId="12" xfId="0"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11" fillId="0" borderId="1" xfId="0" applyFont="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wrapText="1" shrinkToFit="1"/>
    </xf>
    <xf numFmtId="0" fontId="4" fillId="2" borderId="11"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textRotation="255" shrinkToFit="1"/>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textRotation="255"/>
    </xf>
    <xf numFmtId="0" fontId="5" fillId="0" borderId="1" xfId="0" applyFont="1" applyBorder="1" applyAlignment="1" applyProtection="1">
      <alignment horizontal="center" vertical="center"/>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3" fillId="3" borderId="0" xfId="0"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textRotation="255"/>
    </xf>
  </cellXfs>
  <cellStyles count="1">
    <cellStyle name="標準" xfId="0" builtinId="0"/>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E374-8E72-45F6-B40A-D8DADC56DD22}">
  <sheetPr>
    <tabColor theme="5" tint="0.79998168889431442"/>
  </sheetPr>
  <dimension ref="A1:J159"/>
  <sheetViews>
    <sheetView showGridLines="0" view="pageBreakPreview" zoomScaleNormal="100" zoomScaleSheetLayoutView="100" workbookViewId="0">
      <selection activeCell="E10" sqref="E10"/>
    </sheetView>
  </sheetViews>
  <sheetFormatPr defaultColWidth="8.58203125" defaultRowHeight="13.5" x14ac:dyDescent="0.55000000000000004"/>
  <cols>
    <col min="1" max="16384" width="8.58203125" style="1"/>
  </cols>
  <sheetData>
    <row r="1" spans="1:10" ht="20.149999999999999" customHeight="1" x14ac:dyDescent="0.55000000000000004">
      <c r="A1" s="2" t="s">
        <v>0</v>
      </c>
      <c r="B1" s="2"/>
      <c r="C1" s="2"/>
      <c r="D1" s="2"/>
      <c r="E1" s="2"/>
      <c r="F1" s="2"/>
      <c r="G1" s="2"/>
      <c r="H1" s="2"/>
      <c r="I1" s="2"/>
      <c r="J1" s="2"/>
    </row>
    <row r="2" spans="1:10" ht="20.149999999999999" customHeight="1" x14ac:dyDescent="0.55000000000000004">
      <c r="A2" s="1" t="s">
        <v>1</v>
      </c>
    </row>
    <row r="3" spans="1:10" ht="20.149999999999999" customHeight="1" x14ac:dyDescent="0.55000000000000004">
      <c r="A3" s="1" t="s">
        <v>2</v>
      </c>
    </row>
    <row r="4" spans="1:10" ht="20.149999999999999" customHeight="1" x14ac:dyDescent="0.55000000000000004">
      <c r="A4" s="1" t="s">
        <v>3</v>
      </c>
    </row>
    <row r="5" spans="1:10" ht="20.149999999999999" customHeight="1" x14ac:dyDescent="0.55000000000000004">
      <c r="A5" s="1" t="s">
        <v>4</v>
      </c>
    </row>
    <row r="6" spans="1:10" ht="20.149999999999999" customHeight="1" x14ac:dyDescent="0.55000000000000004">
      <c r="A6" s="1" t="s">
        <v>5</v>
      </c>
    </row>
    <row r="7" spans="1:10" ht="20.149999999999999" customHeight="1" x14ac:dyDescent="0.55000000000000004">
      <c r="A7" s="1" t="s">
        <v>53</v>
      </c>
    </row>
    <row r="8" spans="1:10" ht="20.149999999999999" customHeight="1" x14ac:dyDescent="0.55000000000000004">
      <c r="A8" s="1" t="s">
        <v>6</v>
      </c>
    </row>
    <row r="9" spans="1:10" ht="20.149999999999999" customHeight="1" x14ac:dyDescent="0.55000000000000004">
      <c r="A9" s="1" t="s">
        <v>54</v>
      </c>
    </row>
    <row r="10" spans="1:10" ht="20.149999999999999" customHeight="1" x14ac:dyDescent="0.55000000000000004">
      <c r="A10" s="1" t="s">
        <v>7</v>
      </c>
    </row>
    <row r="11" spans="1:10" ht="20.149999999999999" customHeight="1" x14ac:dyDescent="0.55000000000000004">
      <c r="A11" s="1" t="s">
        <v>8</v>
      </c>
    </row>
    <row r="12" spans="1:10" ht="20.149999999999999" customHeight="1" x14ac:dyDescent="0.55000000000000004"/>
    <row r="13" spans="1:10" ht="20.149999999999999" customHeight="1" x14ac:dyDescent="0.55000000000000004"/>
    <row r="14" spans="1:10" ht="20.149999999999999" customHeight="1" x14ac:dyDescent="0.55000000000000004"/>
    <row r="15" spans="1:10" ht="20.149999999999999" customHeight="1" x14ac:dyDescent="0.55000000000000004"/>
    <row r="16" spans="1:10" ht="20.149999999999999" customHeight="1" x14ac:dyDescent="0.55000000000000004"/>
    <row r="17" ht="20.149999999999999" customHeight="1" x14ac:dyDescent="0.55000000000000004"/>
    <row r="18" ht="20.149999999999999" customHeight="1" x14ac:dyDescent="0.55000000000000004"/>
    <row r="19" ht="20.149999999999999" customHeight="1" x14ac:dyDescent="0.55000000000000004"/>
    <row r="20" ht="20.149999999999999" customHeight="1" x14ac:dyDescent="0.55000000000000004"/>
    <row r="21" ht="20.149999999999999" customHeight="1" x14ac:dyDescent="0.55000000000000004"/>
    <row r="22" ht="20.149999999999999" customHeight="1" x14ac:dyDescent="0.55000000000000004"/>
    <row r="23" ht="20.149999999999999" customHeight="1" x14ac:dyDescent="0.55000000000000004"/>
    <row r="24" ht="20.149999999999999" customHeight="1" x14ac:dyDescent="0.55000000000000004"/>
    <row r="25" ht="20.149999999999999" customHeight="1" x14ac:dyDescent="0.55000000000000004"/>
    <row r="26" ht="20.149999999999999" customHeight="1" x14ac:dyDescent="0.55000000000000004"/>
    <row r="27" ht="20.149999999999999" customHeight="1" x14ac:dyDescent="0.55000000000000004"/>
    <row r="28" ht="20.149999999999999" customHeight="1" x14ac:dyDescent="0.55000000000000004"/>
    <row r="29" ht="20.149999999999999" customHeight="1" x14ac:dyDescent="0.55000000000000004"/>
    <row r="30" ht="20.149999999999999" customHeight="1" x14ac:dyDescent="0.55000000000000004"/>
    <row r="31" ht="20.149999999999999" customHeight="1" x14ac:dyDescent="0.55000000000000004"/>
    <row r="32"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row r="53" ht="20.149999999999999" customHeight="1" x14ac:dyDescent="0.55000000000000004"/>
    <row r="54" ht="20.149999999999999" customHeight="1" x14ac:dyDescent="0.55000000000000004"/>
    <row r="55" ht="20.149999999999999" customHeight="1" x14ac:dyDescent="0.55000000000000004"/>
    <row r="56" ht="20.149999999999999" customHeight="1" x14ac:dyDescent="0.55000000000000004"/>
    <row r="57" ht="20.149999999999999" customHeight="1" x14ac:dyDescent="0.55000000000000004"/>
    <row r="58" ht="20.149999999999999" customHeight="1" x14ac:dyDescent="0.55000000000000004"/>
    <row r="59" ht="20.149999999999999" customHeight="1" x14ac:dyDescent="0.55000000000000004"/>
    <row r="60" ht="20.149999999999999" customHeight="1" x14ac:dyDescent="0.55000000000000004"/>
    <row r="61" ht="20.149999999999999" customHeight="1" x14ac:dyDescent="0.55000000000000004"/>
    <row r="62" ht="20.149999999999999" customHeight="1" x14ac:dyDescent="0.55000000000000004"/>
    <row r="63" ht="20.149999999999999" customHeight="1" x14ac:dyDescent="0.55000000000000004"/>
    <row r="64" ht="20.149999999999999" customHeight="1" x14ac:dyDescent="0.55000000000000004"/>
    <row r="65" ht="20.149999999999999" customHeight="1" x14ac:dyDescent="0.55000000000000004"/>
    <row r="66" ht="20.149999999999999" customHeight="1" x14ac:dyDescent="0.55000000000000004"/>
    <row r="67" ht="20.149999999999999" customHeight="1" x14ac:dyDescent="0.55000000000000004"/>
    <row r="68" ht="20.149999999999999" customHeight="1" x14ac:dyDescent="0.55000000000000004"/>
    <row r="69" ht="20.149999999999999" customHeight="1" x14ac:dyDescent="0.55000000000000004"/>
    <row r="70" ht="20.149999999999999" customHeight="1" x14ac:dyDescent="0.55000000000000004"/>
    <row r="71" ht="20.149999999999999" customHeight="1" x14ac:dyDescent="0.55000000000000004"/>
    <row r="72" ht="20.149999999999999" customHeight="1" x14ac:dyDescent="0.55000000000000004"/>
    <row r="73" ht="20.149999999999999" customHeight="1" x14ac:dyDescent="0.55000000000000004"/>
    <row r="74" ht="20.149999999999999" customHeight="1" x14ac:dyDescent="0.55000000000000004"/>
    <row r="75" ht="20.149999999999999" customHeight="1" x14ac:dyDescent="0.55000000000000004"/>
    <row r="76" ht="20.149999999999999" customHeight="1" x14ac:dyDescent="0.55000000000000004"/>
    <row r="77" ht="20.149999999999999" customHeight="1" x14ac:dyDescent="0.55000000000000004"/>
    <row r="78" ht="20.149999999999999" customHeight="1" x14ac:dyDescent="0.55000000000000004"/>
    <row r="79" ht="20.149999999999999" customHeight="1" x14ac:dyDescent="0.55000000000000004"/>
    <row r="80"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row r="96" ht="20.149999999999999" customHeight="1" x14ac:dyDescent="0.55000000000000004"/>
    <row r="97" ht="20.149999999999999" customHeight="1" x14ac:dyDescent="0.55000000000000004"/>
    <row r="98" ht="20.149999999999999" customHeight="1" x14ac:dyDescent="0.55000000000000004"/>
    <row r="99" ht="20.149999999999999" customHeight="1" x14ac:dyDescent="0.55000000000000004"/>
    <row r="100" ht="20.149999999999999" customHeight="1" x14ac:dyDescent="0.55000000000000004"/>
    <row r="101" ht="20.149999999999999" customHeight="1" x14ac:dyDescent="0.55000000000000004"/>
    <row r="102" ht="20.149999999999999" customHeight="1" x14ac:dyDescent="0.55000000000000004"/>
    <row r="103" ht="20.149999999999999" customHeight="1" x14ac:dyDescent="0.55000000000000004"/>
    <row r="104" ht="20.149999999999999" customHeight="1" x14ac:dyDescent="0.55000000000000004"/>
    <row r="105" ht="20.149999999999999" customHeight="1" x14ac:dyDescent="0.55000000000000004"/>
    <row r="106" ht="20.149999999999999" customHeight="1" x14ac:dyDescent="0.55000000000000004"/>
    <row r="107" ht="20.149999999999999" customHeight="1" x14ac:dyDescent="0.55000000000000004"/>
    <row r="108" ht="20.149999999999999" customHeight="1" x14ac:dyDescent="0.55000000000000004"/>
    <row r="109" ht="20.149999999999999" customHeight="1" x14ac:dyDescent="0.55000000000000004"/>
    <row r="110" ht="20.149999999999999" customHeight="1" x14ac:dyDescent="0.55000000000000004"/>
    <row r="111" ht="20.149999999999999" customHeight="1" x14ac:dyDescent="0.55000000000000004"/>
    <row r="112" ht="20.149999999999999" customHeight="1" x14ac:dyDescent="0.55000000000000004"/>
    <row r="113" ht="20.149999999999999" customHeight="1" x14ac:dyDescent="0.55000000000000004"/>
    <row r="114" ht="20.149999999999999" customHeight="1" x14ac:dyDescent="0.55000000000000004"/>
    <row r="115" ht="20.149999999999999" customHeight="1" x14ac:dyDescent="0.55000000000000004"/>
    <row r="116" ht="20.149999999999999" customHeight="1" x14ac:dyDescent="0.55000000000000004"/>
    <row r="117" ht="20.149999999999999" customHeight="1" x14ac:dyDescent="0.55000000000000004"/>
    <row r="118" ht="20.149999999999999" customHeight="1" x14ac:dyDescent="0.55000000000000004"/>
    <row r="119" ht="20.149999999999999" customHeight="1" x14ac:dyDescent="0.55000000000000004"/>
    <row r="120" ht="20.149999999999999" customHeight="1" x14ac:dyDescent="0.55000000000000004"/>
    <row r="121" ht="20.149999999999999" customHeight="1" x14ac:dyDescent="0.55000000000000004"/>
    <row r="122" ht="20.149999999999999" customHeight="1" x14ac:dyDescent="0.55000000000000004"/>
    <row r="123" ht="20.149999999999999" customHeight="1" x14ac:dyDescent="0.55000000000000004"/>
    <row r="124" ht="20.149999999999999" customHeight="1" x14ac:dyDescent="0.55000000000000004"/>
    <row r="125" ht="20.149999999999999" customHeight="1" x14ac:dyDescent="0.55000000000000004"/>
    <row r="126" ht="20.149999999999999" customHeight="1" x14ac:dyDescent="0.55000000000000004"/>
    <row r="127" ht="20.149999999999999" customHeight="1" x14ac:dyDescent="0.55000000000000004"/>
    <row r="128" ht="20.149999999999999" customHeight="1" x14ac:dyDescent="0.55000000000000004"/>
    <row r="129" ht="20.149999999999999" customHeight="1" x14ac:dyDescent="0.55000000000000004"/>
    <row r="130" ht="20.149999999999999" customHeight="1" x14ac:dyDescent="0.55000000000000004"/>
    <row r="131" ht="20.149999999999999" customHeight="1" x14ac:dyDescent="0.55000000000000004"/>
    <row r="132" ht="20.149999999999999" customHeight="1" x14ac:dyDescent="0.55000000000000004"/>
    <row r="133" ht="20.149999999999999" customHeight="1" x14ac:dyDescent="0.55000000000000004"/>
    <row r="134" ht="20.149999999999999" customHeight="1" x14ac:dyDescent="0.55000000000000004"/>
    <row r="135" ht="20.149999999999999" customHeight="1" x14ac:dyDescent="0.55000000000000004"/>
    <row r="136" ht="20.149999999999999" customHeight="1" x14ac:dyDescent="0.55000000000000004"/>
    <row r="137" ht="20.149999999999999" customHeight="1" x14ac:dyDescent="0.55000000000000004"/>
    <row r="138" ht="20.149999999999999" customHeight="1" x14ac:dyDescent="0.55000000000000004"/>
    <row r="139" ht="20.149999999999999" customHeight="1" x14ac:dyDescent="0.55000000000000004"/>
    <row r="140" ht="20.149999999999999" customHeight="1" x14ac:dyDescent="0.55000000000000004"/>
    <row r="141" ht="20.149999999999999" customHeight="1" x14ac:dyDescent="0.55000000000000004"/>
    <row r="142" ht="20.149999999999999" customHeight="1" x14ac:dyDescent="0.55000000000000004"/>
    <row r="143" ht="20.149999999999999" customHeight="1" x14ac:dyDescent="0.55000000000000004"/>
    <row r="144" ht="20.149999999999999" customHeight="1" x14ac:dyDescent="0.55000000000000004"/>
    <row r="145" ht="20.149999999999999" customHeight="1" x14ac:dyDescent="0.55000000000000004"/>
    <row r="146" ht="20.149999999999999" customHeight="1" x14ac:dyDescent="0.55000000000000004"/>
    <row r="147" ht="20.149999999999999" customHeight="1" x14ac:dyDescent="0.55000000000000004"/>
    <row r="148" ht="20.149999999999999" customHeight="1" x14ac:dyDescent="0.55000000000000004"/>
    <row r="149" ht="20.149999999999999" customHeight="1" x14ac:dyDescent="0.55000000000000004"/>
    <row r="150" ht="20.149999999999999" customHeight="1" x14ac:dyDescent="0.55000000000000004"/>
    <row r="151" ht="20.149999999999999" customHeight="1" x14ac:dyDescent="0.55000000000000004"/>
    <row r="152" ht="20.149999999999999" customHeight="1" x14ac:dyDescent="0.55000000000000004"/>
    <row r="153" ht="20.149999999999999" customHeight="1" x14ac:dyDescent="0.55000000000000004"/>
    <row r="154" ht="20.149999999999999" customHeight="1" x14ac:dyDescent="0.55000000000000004"/>
    <row r="155" ht="20.149999999999999" customHeight="1" x14ac:dyDescent="0.55000000000000004"/>
    <row r="156" ht="20.149999999999999" customHeight="1" x14ac:dyDescent="0.55000000000000004"/>
    <row r="157" ht="20.149999999999999" customHeight="1" x14ac:dyDescent="0.55000000000000004"/>
    <row r="158" ht="20.149999999999999" customHeight="1" x14ac:dyDescent="0.55000000000000004"/>
    <row r="159" ht="20.149999999999999" customHeight="1" x14ac:dyDescent="0.55000000000000004"/>
  </sheetData>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D6B7-D177-4ABE-A393-16E3FD77344E}">
  <sheetPr>
    <tabColor theme="5" tint="0.79998168889431442"/>
  </sheetPr>
  <dimension ref="A1:AA110"/>
  <sheetViews>
    <sheetView showGridLines="0" tabSelected="1" topLeftCell="A74" zoomScale="85" zoomScaleNormal="85" zoomScaleSheetLayoutView="85" workbookViewId="0">
      <selection activeCell="M78" sqref="M78"/>
    </sheetView>
  </sheetViews>
  <sheetFormatPr defaultColWidth="8.58203125" defaultRowHeight="13.5" x14ac:dyDescent="0.55000000000000004"/>
  <cols>
    <col min="1" max="7" width="4.58203125" style="35" customWidth="1"/>
    <col min="8" max="8" width="4.58203125" style="83" customWidth="1"/>
    <col min="9" max="10" width="4.58203125" style="35" customWidth="1"/>
    <col min="11" max="11" width="3.9140625" style="35" customWidth="1"/>
    <col min="12" max="17" width="4.58203125" style="35" customWidth="1"/>
    <col min="18" max="19" width="10.1640625" style="35" customWidth="1"/>
    <col min="20" max="20" width="9.1640625" style="35" customWidth="1"/>
    <col min="21" max="21" width="15.33203125" style="35" customWidth="1"/>
    <col min="22" max="22" width="32.08203125" style="35" customWidth="1"/>
    <col min="23" max="24" width="8.58203125" style="35"/>
    <col min="25" max="25" width="19.58203125" style="35" bestFit="1" customWidth="1"/>
    <col min="26" max="26" width="24.1640625" style="35" customWidth="1"/>
    <col min="27" max="27" width="46.4140625" style="35" customWidth="1"/>
    <col min="28" max="16384" width="8.58203125" style="35"/>
  </cols>
  <sheetData>
    <row r="1" spans="1:21" ht="16" x14ac:dyDescent="0.55000000000000004">
      <c r="A1" s="33" t="s">
        <v>9</v>
      </c>
      <c r="B1" s="33"/>
      <c r="C1" s="33"/>
      <c r="D1" s="34"/>
      <c r="E1" s="34"/>
      <c r="F1" s="34"/>
      <c r="G1" s="34"/>
      <c r="H1" s="34"/>
      <c r="I1" s="34"/>
      <c r="J1" s="34"/>
      <c r="K1" s="34"/>
      <c r="L1" s="34"/>
      <c r="M1" s="34"/>
      <c r="N1" s="34"/>
      <c r="O1" s="34"/>
      <c r="P1" s="34"/>
      <c r="Q1" s="34"/>
      <c r="R1" s="34"/>
      <c r="S1" s="34"/>
      <c r="T1" s="34"/>
      <c r="U1" s="34"/>
    </row>
    <row r="2" spans="1:21" ht="16" x14ac:dyDescent="0.55000000000000004">
      <c r="A2" s="36" t="s">
        <v>106</v>
      </c>
      <c r="B2" s="33"/>
      <c r="C2" s="33"/>
      <c r="D2" s="34"/>
      <c r="E2" s="34"/>
      <c r="F2" s="34"/>
      <c r="G2" s="34"/>
      <c r="H2" s="34"/>
      <c r="I2" s="34"/>
      <c r="J2" s="34"/>
      <c r="K2" s="34"/>
      <c r="L2" s="34"/>
      <c r="M2" s="34"/>
      <c r="N2" s="34"/>
      <c r="O2" s="34"/>
      <c r="P2" s="34"/>
      <c r="Q2" s="34"/>
      <c r="R2" s="34"/>
      <c r="S2" s="34"/>
      <c r="T2" s="34"/>
      <c r="U2" s="34"/>
    </row>
    <row r="3" spans="1:21" ht="16" x14ac:dyDescent="0.55000000000000004">
      <c r="A3" s="37" t="s">
        <v>105</v>
      </c>
      <c r="B3" s="33"/>
      <c r="C3" s="33"/>
      <c r="D3" s="34"/>
      <c r="E3" s="34"/>
      <c r="F3" s="34"/>
      <c r="G3" s="34"/>
      <c r="H3" s="34"/>
      <c r="I3" s="34"/>
      <c r="J3" s="34"/>
      <c r="K3" s="34"/>
      <c r="L3" s="34"/>
      <c r="M3" s="34"/>
      <c r="N3" s="34"/>
      <c r="O3" s="34"/>
      <c r="P3" s="34"/>
      <c r="Q3" s="34"/>
      <c r="R3" s="34"/>
      <c r="S3" s="34"/>
      <c r="T3" s="34"/>
      <c r="U3" s="34"/>
    </row>
    <row r="4" spans="1:21" ht="16" x14ac:dyDescent="0.55000000000000004">
      <c r="A4" s="37"/>
      <c r="B4" s="33"/>
      <c r="C4" s="33"/>
      <c r="D4" s="34"/>
      <c r="E4" s="34"/>
      <c r="F4" s="34"/>
      <c r="G4" s="34"/>
      <c r="H4" s="34"/>
      <c r="I4" s="34"/>
      <c r="J4" s="34"/>
      <c r="K4" s="34"/>
      <c r="L4" s="34"/>
      <c r="M4" s="34"/>
      <c r="N4" s="34"/>
      <c r="O4" s="34"/>
      <c r="P4" s="34"/>
      <c r="Q4" s="34"/>
      <c r="R4" s="34"/>
      <c r="S4" s="34"/>
      <c r="T4" s="34"/>
      <c r="U4" s="34"/>
    </row>
    <row r="5" spans="1:21" ht="18" customHeight="1" x14ac:dyDescent="0.55000000000000004">
      <c r="A5" s="38" t="s">
        <v>10</v>
      </c>
      <c r="B5" s="39"/>
      <c r="C5" s="39"/>
      <c r="D5" s="40"/>
      <c r="E5" s="41"/>
      <c r="F5" s="111"/>
      <c r="G5" s="112"/>
      <c r="H5" s="112"/>
      <c r="I5" s="112"/>
      <c r="J5" s="113"/>
      <c r="K5" s="38" t="s">
        <v>11</v>
      </c>
      <c r="L5" s="39"/>
      <c r="M5" s="39"/>
      <c r="N5" s="39"/>
      <c r="O5" s="40"/>
      <c r="P5" s="111"/>
      <c r="Q5" s="112"/>
      <c r="R5" s="112"/>
      <c r="S5" s="112"/>
      <c r="T5" s="112"/>
      <c r="U5" s="113"/>
    </row>
    <row r="6" spans="1:21" ht="18" customHeight="1" x14ac:dyDescent="0.55000000000000004">
      <c r="A6" s="42" t="s">
        <v>12</v>
      </c>
      <c r="B6" s="43"/>
      <c r="C6" s="43"/>
      <c r="D6" s="44"/>
      <c r="E6" s="45"/>
      <c r="F6" s="112"/>
      <c r="G6" s="112"/>
      <c r="H6" s="112"/>
      <c r="I6" s="112"/>
      <c r="J6" s="113"/>
      <c r="K6" s="42" t="s">
        <v>13</v>
      </c>
      <c r="L6" s="43"/>
      <c r="M6" s="43"/>
      <c r="N6" s="43"/>
      <c r="O6" s="44"/>
      <c r="P6" s="111"/>
      <c r="Q6" s="112"/>
      <c r="R6" s="112"/>
      <c r="S6" s="112"/>
      <c r="T6" s="112"/>
      <c r="U6" s="113"/>
    </row>
    <row r="7" spans="1:21" ht="18" customHeight="1" x14ac:dyDescent="0.55000000000000004">
      <c r="A7" s="46" t="s">
        <v>14</v>
      </c>
      <c r="B7" s="47"/>
      <c r="C7" s="47"/>
      <c r="D7" s="48"/>
      <c r="E7" s="49"/>
      <c r="F7" s="111"/>
      <c r="G7" s="112"/>
      <c r="H7" s="112"/>
      <c r="I7" s="112"/>
      <c r="J7" s="112"/>
      <c r="K7" s="112"/>
      <c r="L7" s="112"/>
      <c r="M7" s="112"/>
      <c r="N7" s="112"/>
      <c r="O7" s="112"/>
      <c r="P7" s="112"/>
      <c r="Q7" s="112"/>
      <c r="R7" s="112"/>
      <c r="S7" s="112"/>
      <c r="T7" s="112"/>
      <c r="U7" s="113"/>
    </row>
    <row r="8" spans="1:21" x14ac:dyDescent="0.55000000000000004">
      <c r="H8" s="35"/>
    </row>
    <row r="9" spans="1:21" x14ac:dyDescent="0.55000000000000004">
      <c r="A9" s="35" t="s">
        <v>122</v>
      </c>
      <c r="H9" s="35"/>
    </row>
    <row r="10" spans="1:21" x14ac:dyDescent="0.55000000000000004">
      <c r="A10" s="94" t="s">
        <v>15</v>
      </c>
      <c r="B10" s="95"/>
      <c r="C10" s="95"/>
      <c r="D10" s="96"/>
      <c r="E10" s="50"/>
      <c r="F10" s="94" t="s">
        <v>16</v>
      </c>
      <c r="G10" s="95"/>
      <c r="H10" s="95"/>
      <c r="I10" s="95"/>
      <c r="J10" s="95"/>
      <c r="K10" s="95"/>
      <c r="L10" s="95"/>
      <c r="M10" s="95"/>
      <c r="N10" s="95"/>
      <c r="O10" s="95"/>
      <c r="P10" s="95"/>
      <c r="Q10" s="95"/>
      <c r="R10" s="95"/>
      <c r="S10" s="95"/>
      <c r="T10" s="95"/>
      <c r="U10" s="96"/>
    </row>
    <row r="11" spans="1:21" x14ac:dyDescent="0.55000000000000004">
      <c r="A11" s="91" t="s">
        <v>17</v>
      </c>
      <c r="B11" s="92"/>
      <c r="C11" s="92"/>
      <c r="D11" s="93"/>
      <c r="E11" s="51"/>
      <c r="F11" s="111" t="s">
        <v>18</v>
      </c>
      <c r="G11" s="112"/>
      <c r="H11" s="112"/>
      <c r="I11" s="112"/>
      <c r="J11" s="112"/>
      <c r="K11" s="112"/>
      <c r="L11" s="112"/>
      <c r="M11" s="112"/>
      <c r="N11" s="112"/>
      <c r="O11" s="112"/>
      <c r="P11" s="112"/>
      <c r="Q11" s="112"/>
      <c r="R11" s="112"/>
      <c r="S11" s="112"/>
      <c r="T11" s="112"/>
      <c r="U11" s="113"/>
    </row>
    <row r="12" spans="1:21" x14ac:dyDescent="0.55000000000000004">
      <c r="H12" s="35"/>
    </row>
    <row r="13" spans="1:21" x14ac:dyDescent="0.55000000000000004">
      <c r="A13" s="35" t="s">
        <v>107</v>
      </c>
      <c r="H13" s="35"/>
    </row>
    <row r="14" spans="1:21" x14ac:dyDescent="0.55000000000000004">
      <c r="A14" s="94" t="s">
        <v>15</v>
      </c>
      <c r="B14" s="95"/>
      <c r="C14" s="95"/>
      <c r="D14" s="96"/>
      <c r="E14" s="50"/>
      <c r="F14" s="94" t="s">
        <v>16</v>
      </c>
      <c r="G14" s="95"/>
      <c r="H14" s="95"/>
      <c r="I14" s="95"/>
      <c r="J14" s="95"/>
      <c r="K14" s="95"/>
      <c r="L14" s="95"/>
      <c r="M14" s="95"/>
      <c r="N14" s="95"/>
      <c r="O14" s="95"/>
      <c r="P14" s="95"/>
      <c r="Q14" s="95"/>
      <c r="R14" s="95"/>
      <c r="S14" s="95"/>
      <c r="T14" s="95"/>
      <c r="U14" s="96"/>
    </row>
    <row r="15" spans="1:21" x14ac:dyDescent="0.55000000000000004">
      <c r="A15" s="91" t="s">
        <v>17</v>
      </c>
      <c r="B15" s="92"/>
      <c r="C15" s="92"/>
      <c r="D15" s="93"/>
      <c r="E15" s="51"/>
      <c r="F15" s="111" t="s">
        <v>18</v>
      </c>
      <c r="G15" s="112"/>
      <c r="H15" s="112"/>
      <c r="I15" s="112"/>
      <c r="J15" s="112"/>
      <c r="K15" s="112"/>
      <c r="L15" s="112"/>
      <c r="M15" s="112"/>
      <c r="N15" s="112"/>
      <c r="O15" s="112"/>
      <c r="P15" s="112"/>
      <c r="Q15" s="112"/>
      <c r="R15" s="112"/>
      <c r="S15" s="112"/>
      <c r="T15" s="112"/>
      <c r="U15" s="113"/>
    </row>
    <row r="16" spans="1:21" x14ac:dyDescent="0.55000000000000004">
      <c r="A16" s="91" t="s">
        <v>19</v>
      </c>
      <c r="B16" s="92"/>
      <c r="C16" s="92"/>
      <c r="D16" s="93"/>
      <c r="E16" s="51"/>
      <c r="F16" s="118" t="s">
        <v>20</v>
      </c>
      <c r="G16" s="119"/>
      <c r="H16" s="119"/>
      <c r="I16" s="119"/>
      <c r="J16" s="119"/>
      <c r="K16" s="119"/>
      <c r="L16" s="119"/>
      <c r="M16" s="119"/>
      <c r="N16" s="119"/>
      <c r="O16" s="119"/>
      <c r="P16" s="119"/>
      <c r="Q16" s="119"/>
      <c r="R16" s="119"/>
      <c r="S16" s="119"/>
      <c r="T16" s="119"/>
      <c r="U16" s="120"/>
    </row>
    <row r="17" spans="1:21" x14ac:dyDescent="0.55000000000000004">
      <c r="A17" s="52"/>
      <c r="B17" s="52"/>
      <c r="C17" s="52"/>
      <c r="D17" s="52"/>
      <c r="E17" s="52"/>
      <c r="F17" s="64"/>
      <c r="G17" s="64"/>
      <c r="H17" s="64"/>
      <c r="I17" s="64"/>
      <c r="J17" s="64"/>
      <c r="K17" s="64"/>
      <c r="L17" s="64"/>
      <c r="M17" s="64"/>
      <c r="N17" s="64"/>
      <c r="O17" s="64"/>
      <c r="P17" s="64"/>
      <c r="Q17" s="64"/>
      <c r="R17" s="64"/>
      <c r="S17" s="64"/>
      <c r="T17" s="64"/>
      <c r="U17" s="64"/>
    </row>
    <row r="18" spans="1:21" x14ac:dyDescent="0.55000000000000004">
      <c r="A18" s="149" t="s">
        <v>115</v>
      </c>
      <c r="B18" s="149"/>
      <c r="C18" s="149"/>
      <c r="D18" s="149"/>
      <c r="E18" s="149"/>
      <c r="F18" s="149"/>
      <c r="G18" s="149"/>
      <c r="H18" s="149"/>
      <c r="I18" s="149"/>
      <c r="J18" s="149"/>
      <c r="K18" s="149"/>
      <c r="L18" s="149"/>
      <c r="M18" s="149"/>
      <c r="N18" s="149"/>
      <c r="O18" s="149"/>
      <c r="P18" s="149"/>
      <c r="Q18" s="149"/>
      <c r="R18" s="149"/>
      <c r="S18" s="149"/>
      <c r="T18" s="149"/>
      <c r="U18" s="149"/>
    </row>
    <row r="19" spans="1:21" x14ac:dyDescent="0.55000000000000004">
      <c r="A19" s="94" t="s">
        <v>15</v>
      </c>
      <c r="B19" s="95"/>
      <c r="C19" s="95"/>
      <c r="D19" s="96"/>
      <c r="E19" s="50"/>
      <c r="F19" s="94" t="s">
        <v>16</v>
      </c>
      <c r="G19" s="95"/>
      <c r="H19" s="95"/>
      <c r="I19" s="95"/>
      <c r="J19" s="95"/>
      <c r="K19" s="95"/>
      <c r="L19" s="95"/>
      <c r="M19" s="95"/>
      <c r="N19" s="95"/>
      <c r="O19" s="95"/>
      <c r="P19" s="95"/>
      <c r="Q19" s="95"/>
      <c r="R19" s="95"/>
      <c r="S19" s="95"/>
      <c r="T19" s="95"/>
      <c r="U19" s="96"/>
    </row>
    <row r="20" spans="1:21" x14ac:dyDescent="0.55000000000000004">
      <c r="A20" s="91" t="s">
        <v>17</v>
      </c>
      <c r="B20" s="92"/>
      <c r="C20" s="92"/>
      <c r="D20" s="93"/>
      <c r="E20" s="51"/>
      <c r="F20" s="118" t="s">
        <v>108</v>
      </c>
      <c r="G20" s="119"/>
      <c r="H20" s="119"/>
      <c r="I20" s="119"/>
      <c r="J20" s="119"/>
      <c r="K20" s="119"/>
      <c r="L20" s="119"/>
      <c r="M20" s="119"/>
      <c r="N20" s="119"/>
      <c r="O20" s="119"/>
      <c r="P20" s="119"/>
      <c r="Q20" s="119"/>
      <c r="R20" s="119"/>
      <c r="S20" s="119"/>
      <c r="T20" s="119"/>
      <c r="U20" s="120"/>
    </row>
    <row r="21" spans="1:21" x14ac:dyDescent="0.55000000000000004">
      <c r="A21" s="91" t="s">
        <v>19</v>
      </c>
      <c r="B21" s="92"/>
      <c r="C21" s="92"/>
      <c r="D21" s="93"/>
      <c r="E21" s="51"/>
      <c r="F21" s="118" t="s">
        <v>123</v>
      </c>
      <c r="G21" s="119"/>
      <c r="H21" s="119"/>
      <c r="I21" s="119"/>
      <c r="J21" s="119"/>
      <c r="K21" s="119"/>
      <c r="L21" s="119"/>
      <c r="M21" s="119"/>
      <c r="N21" s="119"/>
      <c r="O21" s="119"/>
      <c r="P21" s="119"/>
      <c r="Q21" s="119"/>
      <c r="R21" s="119"/>
      <c r="S21" s="119"/>
      <c r="T21" s="119"/>
      <c r="U21" s="120"/>
    </row>
    <row r="22" spans="1:21" x14ac:dyDescent="0.55000000000000004">
      <c r="F22" s="35" t="s">
        <v>110</v>
      </c>
      <c r="H22" s="35"/>
    </row>
    <row r="23" spans="1:21" x14ac:dyDescent="0.55000000000000004">
      <c r="H23" s="35"/>
    </row>
    <row r="24" spans="1:21" x14ac:dyDescent="0.55000000000000004">
      <c r="A24" s="35" t="s">
        <v>111</v>
      </c>
      <c r="H24" s="35"/>
    </row>
    <row r="25" spans="1:21" ht="18" customHeight="1" x14ac:dyDescent="0.55000000000000004">
      <c r="A25" s="42" t="s">
        <v>93</v>
      </c>
      <c r="B25" s="44"/>
      <c r="C25" s="94" t="s">
        <v>21</v>
      </c>
      <c r="D25" s="95"/>
      <c r="E25" s="95"/>
      <c r="F25" s="95"/>
      <c r="G25" s="95"/>
      <c r="H25" s="95"/>
      <c r="I25" s="95"/>
      <c r="J25" s="95"/>
      <c r="K25" s="95"/>
      <c r="L25" s="95"/>
      <c r="M25" s="96"/>
      <c r="N25" s="94" t="s">
        <v>88</v>
      </c>
      <c r="O25" s="95"/>
      <c r="P25" s="96"/>
      <c r="Q25" s="43" t="s">
        <v>89</v>
      </c>
      <c r="R25" s="43"/>
      <c r="S25" s="43"/>
      <c r="T25" s="43"/>
      <c r="U25" s="44"/>
    </row>
    <row r="26" spans="1:21" ht="18" customHeight="1" x14ac:dyDescent="0.55000000000000004">
      <c r="A26" s="53" t="s">
        <v>94</v>
      </c>
      <c r="B26" s="54"/>
      <c r="C26" s="127" t="s">
        <v>92</v>
      </c>
      <c r="D26" s="128"/>
      <c r="E26" s="128"/>
      <c r="F26" s="128"/>
      <c r="G26" s="128"/>
      <c r="H26" s="128"/>
      <c r="I26" s="128"/>
      <c r="J26" s="128"/>
      <c r="K26" s="128"/>
      <c r="L26" s="128"/>
      <c r="M26" s="129"/>
      <c r="N26" s="91" t="s">
        <v>90</v>
      </c>
      <c r="O26" s="92"/>
      <c r="P26" s="93"/>
      <c r="Q26" s="121" t="s">
        <v>91</v>
      </c>
      <c r="R26" s="122"/>
      <c r="S26" s="122"/>
      <c r="T26" s="122"/>
      <c r="U26" s="123"/>
    </row>
    <row r="27" spans="1:21" ht="18" customHeight="1" x14ac:dyDescent="0.55000000000000004">
      <c r="A27" s="53" t="s">
        <v>95</v>
      </c>
      <c r="B27" s="54"/>
      <c r="C27" s="127" t="s">
        <v>127</v>
      </c>
      <c r="D27" s="128"/>
      <c r="E27" s="128"/>
      <c r="F27" s="128"/>
      <c r="G27" s="128"/>
      <c r="H27" s="128"/>
      <c r="I27" s="128"/>
      <c r="J27" s="128"/>
      <c r="K27" s="128"/>
      <c r="L27" s="128"/>
      <c r="M27" s="129"/>
      <c r="N27" s="124"/>
      <c r="O27" s="125"/>
      <c r="P27" s="126"/>
      <c r="Q27" s="121" t="s">
        <v>91</v>
      </c>
      <c r="R27" s="122"/>
      <c r="S27" s="122"/>
      <c r="T27" s="122"/>
      <c r="U27" s="123"/>
    </row>
    <row r="28" spans="1:21" ht="18" customHeight="1" x14ac:dyDescent="0.55000000000000004">
      <c r="A28" s="53" t="s">
        <v>96</v>
      </c>
      <c r="B28" s="54"/>
      <c r="C28" s="127" t="s">
        <v>128</v>
      </c>
      <c r="D28" s="128"/>
      <c r="E28" s="128"/>
      <c r="F28" s="128"/>
      <c r="G28" s="128"/>
      <c r="H28" s="128"/>
      <c r="I28" s="128"/>
      <c r="J28" s="128"/>
      <c r="K28" s="128"/>
      <c r="L28" s="128"/>
      <c r="M28" s="129"/>
      <c r="N28" s="91" t="s">
        <v>90</v>
      </c>
      <c r="O28" s="92"/>
      <c r="P28" s="93"/>
      <c r="Q28" s="121" t="s">
        <v>91</v>
      </c>
      <c r="R28" s="122"/>
      <c r="S28" s="122"/>
      <c r="T28" s="122"/>
      <c r="U28" s="123"/>
    </row>
    <row r="29" spans="1:21" ht="18" customHeight="1" x14ac:dyDescent="0.55000000000000004">
      <c r="A29" s="53" t="s">
        <v>97</v>
      </c>
      <c r="B29" s="54"/>
      <c r="C29" s="127" t="s">
        <v>129</v>
      </c>
      <c r="D29" s="128"/>
      <c r="E29" s="128"/>
      <c r="F29" s="128"/>
      <c r="G29" s="128"/>
      <c r="H29" s="128"/>
      <c r="I29" s="128"/>
      <c r="J29" s="128"/>
      <c r="K29" s="128"/>
      <c r="L29" s="128"/>
      <c r="M29" s="129"/>
      <c r="N29" s="91" t="s">
        <v>90</v>
      </c>
      <c r="O29" s="92"/>
      <c r="P29" s="93"/>
      <c r="Q29" s="121" t="s">
        <v>91</v>
      </c>
      <c r="R29" s="122"/>
      <c r="S29" s="122"/>
      <c r="T29" s="122"/>
      <c r="U29" s="123"/>
    </row>
    <row r="30" spans="1:21" ht="18" customHeight="1" x14ac:dyDescent="0.55000000000000004">
      <c r="A30" s="53" t="s">
        <v>98</v>
      </c>
      <c r="B30" s="54"/>
      <c r="C30" s="130" t="s">
        <v>87</v>
      </c>
      <c r="D30" s="131"/>
      <c r="E30" s="131"/>
      <c r="F30" s="131"/>
      <c r="G30" s="131"/>
      <c r="H30" s="131"/>
      <c r="I30" s="131"/>
      <c r="J30" s="131"/>
      <c r="K30" s="131"/>
      <c r="L30" s="131"/>
      <c r="M30" s="132"/>
      <c r="N30" s="91" t="s">
        <v>90</v>
      </c>
      <c r="O30" s="92"/>
      <c r="P30" s="93"/>
      <c r="Q30" s="121" t="s">
        <v>91</v>
      </c>
      <c r="R30" s="122"/>
      <c r="S30" s="122"/>
      <c r="T30" s="122"/>
      <c r="U30" s="123"/>
    </row>
    <row r="31" spans="1:21" ht="18" customHeight="1" x14ac:dyDescent="0.55000000000000004">
      <c r="A31" s="55" t="s">
        <v>117</v>
      </c>
      <c r="B31" s="55"/>
      <c r="C31" s="100" t="s">
        <v>118</v>
      </c>
      <c r="D31" s="100"/>
      <c r="E31" s="100"/>
      <c r="F31" s="100"/>
      <c r="G31" s="100"/>
      <c r="H31" s="100"/>
      <c r="I31" s="100"/>
      <c r="J31" s="100"/>
      <c r="K31" s="100"/>
      <c r="L31" s="100"/>
      <c r="M31" s="100"/>
      <c r="N31" s="101" t="s">
        <v>90</v>
      </c>
      <c r="O31" s="101"/>
      <c r="P31" s="101"/>
      <c r="Q31" s="102" t="s">
        <v>91</v>
      </c>
      <c r="R31" s="102"/>
      <c r="S31" s="102"/>
      <c r="T31" s="102"/>
      <c r="U31" s="102"/>
    </row>
    <row r="32" spans="1:21" x14ac:dyDescent="0.55000000000000004">
      <c r="A32" s="56" t="s">
        <v>124</v>
      </c>
      <c r="B32" s="57"/>
      <c r="C32" s="57"/>
      <c r="D32" s="57"/>
      <c r="E32" s="57"/>
      <c r="F32" s="57"/>
      <c r="G32" s="57"/>
      <c r="H32" s="57"/>
      <c r="I32" s="57"/>
      <c r="J32" s="57"/>
      <c r="K32" s="57"/>
      <c r="L32" s="57"/>
      <c r="M32" s="57"/>
      <c r="N32" s="57"/>
      <c r="O32" s="57"/>
      <c r="P32" s="57"/>
      <c r="Q32" s="57"/>
      <c r="R32" s="57"/>
      <c r="S32" s="57"/>
      <c r="T32" s="57"/>
      <c r="U32" s="57"/>
    </row>
    <row r="33" spans="1:21" x14ac:dyDescent="0.55000000000000004">
      <c r="A33" s="35" t="s">
        <v>125</v>
      </c>
      <c r="B33" s="57"/>
      <c r="C33" s="57"/>
      <c r="D33" s="57"/>
      <c r="E33" s="57"/>
      <c r="F33" s="57"/>
      <c r="G33" s="57"/>
      <c r="H33" s="57"/>
      <c r="I33" s="57"/>
      <c r="J33" s="57"/>
      <c r="K33" s="57"/>
      <c r="L33" s="57"/>
      <c r="M33" s="57"/>
      <c r="N33" s="57"/>
      <c r="O33" s="57"/>
      <c r="P33" s="57"/>
      <c r="R33" s="57"/>
      <c r="S33" s="57"/>
      <c r="T33" s="57"/>
      <c r="U33" s="57"/>
    </row>
    <row r="34" spans="1:21" x14ac:dyDescent="0.55000000000000004">
      <c r="A34" s="35" t="s">
        <v>126</v>
      </c>
      <c r="B34" s="57"/>
      <c r="C34" s="57"/>
      <c r="D34" s="57"/>
      <c r="E34" s="57"/>
      <c r="F34" s="57"/>
      <c r="G34" s="57"/>
      <c r="H34" s="57"/>
      <c r="I34" s="57"/>
      <c r="J34" s="57"/>
      <c r="K34" s="57"/>
      <c r="L34" s="57"/>
      <c r="M34" s="57"/>
      <c r="N34" s="57"/>
      <c r="O34" s="57"/>
      <c r="P34" s="57"/>
      <c r="Q34" s="57"/>
      <c r="R34" s="57"/>
      <c r="S34" s="57"/>
      <c r="T34" s="57"/>
      <c r="U34" s="57"/>
    </row>
    <row r="35" spans="1:21" x14ac:dyDescent="0.55000000000000004">
      <c r="A35" s="57"/>
      <c r="B35" s="57"/>
      <c r="C35" s="57"/>
      <c r="D35" s="57"/>
      <c r="E35" s="57"/>
      <c r="F35" s="57"/>
      <c r="G35" s="57"/>
      <c r="H35" s="57"/>
      <c r="I35" s="57"/>
      <c r="J35" s="57"/>
      <c r="K35" s="57"/>
      <c r="L35" s="57"/>
      <c r="M35" s="57"/>
      <c r="N35" s="57"/>
      <c r="O35" s="57"/>
      <c r="Q35" s="57"/>
      <c r="R35" s="57"/>
      <c r="S35" s="57"/>
      <c r="T35" s="57"/>
      <c r="U35" s="57"/>
    </row>
    <row r="36" spans="1:21" x14ac:dyDescent="0.55000000000000004">
      <c r="A36" s="35" t="s">
        <v>104</v>
      </c>
      <c r="B36" s="57"/>
      <c r="C36" s="57"/>
      <c r="D36" s="57"/>
      <c r="E36" s="57"/>
      <c r="F36" s="57"/>
      <c r="G36" s="57"/>
      <c r="H36" s="57"/>
      <c r="I36" s="57"/>
      <c r="J36" s="57"/>
      <c r="K36" s="57"/>
      <c r="L36" s="57"/>
      <c r="M36" s="57"/>
      <c r="N36" s="57"/>
      <c r="O36" s="57"/>
      <c r="P36" s="57"/>
      <c r="Q36" s="57"/>
      <c r="R36" s="57"/>
      <c r="S36" s="57"/>
      <c r="T36" s="57"/>
      <c r="U36" s="57"/>
    </row>
    <row r="37" spans="1:21" ht="18" customHeight="1" x14ac:dyDescent="0.55000000000000004">
      <c r="A37" s="94" t="s">
        <v>100</v>
      </c>
      <c r="B37" s="95"/>
      <c r="C37" s="96"/>
      <c r="D37" s="103" t="s">
        <v>109</v>
      </c>
      <c r="E37" s="103"/>
      <c r="F37" s="103"/>
      <c r="G37" s="103"/>
      <c r="H37" s="103"/>
      <c r="I37" s="103"/>
      <c r="J37" s="103"/>
      <c r="K37" s="103"/>
      <c r="L37" s="103"/>
      <c r="M37" s="103"/>
      <c r="N37" s="103"/>
      <c r="O37" s="103"/>
      <c r="P37" s="103"/>
      <c r="Q37" s="103"/>
      <c r="R37" s="103"/>
      <c r="S37" s="103"/>
      <c r="T37" s="103"/>
      <c r="U37" s="103"/>
    </row>
    <row r="38" spans="1:21" ht="18" customHeight="1" x14ac:dyDescent="0.55000000000000004">
      <c r="A38" s="94" t="s">
        <v>101</v>
      </c>
      <c r="B38" s="95"/>
      <c r="C38" s="96"/>
      <c r="D38" s="103" t="s">
        <v>116</v>
      </c>
      <c r="E38" s="103"/>
      <c r="F38" s="103"/>
      <c r="G38" s="103"/>
      <c r="H38" s="103"/>
      <c r="I38" s="103"/>
      <c r="J38" s="103"/>
      <c r="K38" s="103"/>
      <c r="L38" s="103"/>
      <c r="M38" s="103"/>
      <c r="N38" s="103"/>
      <c r="O38" s="103"/>
      <c r="P38" s="103"/>
      <c r="Q38" s="103"/>
      <c r="R38" s="103"/>
      <c r="S38" s="103"/>
      <c r="T38" s="103"/>
      <c r="U38" s="103"/>
    </row>
    <row r="39" spans="1:21" ht="18" customHeight="1" x14ac:dyDescent="0.55000000000000004">
      <c r="A39" s="94" t="s">
        <v>102</v>
      </c>
      <c r="B39" s="95"/>
      <c r="C39" s="96"/>
      <c r="D39" s="103" t="s">
        <v>103</v>
      </c>
      <c r="E39" s="103"/>
      <c r="F39" s="103"/>
      <c r="G39" s="103"/>
      <c r="H39" s="103"/>
      <c r="I39" s="103"/>
      <c r="J39" s="103"/>
      <c r="K39" s="103"/>
      <c r="L39" s="103"/>
      <c r="M39" s="103"/>
      <c r="N39" s="103"/>
      <c r="O39" s="103"/>
      <c r="P39" s="103"/>
      <c r="Q39" s="103"/>
      <c r="R39" s="103"/>
      <c r="S39" s="103"/>
      <c r="T39" s="103"/>
      <c r="U39" s="103"/>
    </row>
    <row r="40" spans="1:21" x14ac:dyDescent="0.55000000000000004">
      <c r="B40" s="57"/>
      <c r="C40" s="57"/>
      <c r="D40" s="57"/>
      <c r="E40" s="57"/>
      <c r="F40" s="57"/>
      <c r="G40" s="57"/>
      <c r="H40" s="57"/>
      <c r="I40" s="57"/>
      <c r="J40" s="57"/>
      <c r="K40" s="57"/>
      <c r="L40" s="57"/>
      <c r="M40" s="57"/>
      <c r="N40" s="57"/>
      <c r="O40" s="57"/>
      <c r="P40" s="57"/>
      <c r="Q40" s="57"/>
      <c r="R40" s="57"/>
      <c r="S40" s="57"/>
      <c r="T40" s="57"/>
      <c r="U40" s="57"/>
    </row>
    <row r="41" spans="1:21" ht="18" customHeight="1" x14ac:dyDescent="0.55000000000000004">
      <c r="A41" s="58" t="s">
        <v>119</v>
      </c>
      <c r="B41" s="59"/>
      <c r="C41" s="59"/>
      <c r="D41" s="59"/>
      <c r="E41" s="59"/>
      <c r="F41" s="59"/>
      <c r="G41" s="59"/>
      <c r="H41" s="59"/>
      <c r="I41" s="59"/>
      <c r="J41" s="59"/>
      <c r="K41" s="59"/>
      <c r="L41" s="59"/>
      <c r="M41" s="59"/>
      <c r="N41" s="59"/>
      <c r="O41" s="59"/>
      <c r="P41" s="59"/>
      <c r="Q41" s="59"/>
      <c r="R41" s="59"/>
      <c r="S41" s="59"/>
      <c r="T41" s="59"/>
      <c r="U41" s="60"/>
    </row>
    <row r="42" spans="1:21" ht="18" customHeight="1" x14ac:dyDescent="0.55000000000000004">
      <c r="A42" s="61" t="s">
        <v>99</v>
      </c>
      <c r="B42" s="62"/>
      <c r="C42" s="62"/>
      <c r="D42" s="62"/>
      <c r="E42" s="62"/>
      <c r="F42" s="62"/>
      <c r="G42" s="62"/>
      <c r="H42" s="62"/>
      <c r="I42" s="62"/>
      <c r="J42" s="62"/>
      <c r="K42" s="62"/>
      <c r="L42" s="62"/>
      <c r="M42" s="62"/>
      <c r="N42" s="62"/>
      <c r="O42" s="62"/>
      <c r="P42" s="62"/>
      <c r="Q42" s="62"/>
      <c r="R42" s="62"/>
      <c r="S42" s="62"/>
      <c r="T42" s="62"/>
      <c r="U42" s="63"/>
    </row>
    <row r="43" spans="1:21" ht="18" customHeight="1" x14ac:dyDescent="0.55000000000000004">
      <c r="A43" s="114" t="s">
        <v>121</v>
      </c>
      <c r="B43" s="115"/>
      <c r="C43" s="115"/>
      <c r="D43" s="115"/>
      <c r="E43" s="115"/>
      <c r="F43" s="115"/>
      <c r="G43" s="115"/>
      <c r="H43" s="115"/>
      <c r="I43" s="115"/>
      <c r="J43" s="115"/>
      <c r="K43" s="115"/>
      <c r="L43" s="115"/>
      <c r="M43" s="115"/>
      <c r="N43" s="115"/>
      <c r="O43" s="115"/>
      <c r="P43" s="115"/>
      <c r="Q43" s="115"/>
      <c r="R43" s="115"/>
      <c r="S43" s="115"/>
      <c r="T43" s="115"/>
      <c r="U43" s="116"/>
    </row>
    <row r="44" spans="1:21" ht="18" customHeight="1" x14ac:dyDescent="0.55000000000000004">
      <c r="A44" s="117"/>
      <c r="B44" s="115"/>
      <c r="C44" s="115"/>
      <c r="D44" s="115"/>
      <c r="E44" s="115"/>
      <c r="F44" s="115"/>
      <c r="G44" s="115"/>
      <c r="H44" s="115"/>
      <c r="I44" s="115"/>
      <c r="J44" s="115"/>
      <c r="K44" s="115"/>
      <c r="L44" s="115"/>
      <c r="M44" s="115"/>
      <c r="N44" s="115"/>
      <c r="O44" s="115"/>
      <c r="P44" s="115"/>
      <c r="Q44" s="115"/>
      <c r="R44" s="115"/>
      <c r="S44" s="115"/>
      <c r="T44" s="115"/>
      <c r="U44" s="116"/>
    </row>
    <row r="45" spans="1:21" ht="18" customHeight="1" x14ac:dyDescent="0.55000000000000004">
      <c r="A45" s="117"/>
      <c r="B45" s="115"/>
      <c r="C45" s="115"/>
      <c r="D45" s="115"/>
      <c r="E45" s="115"/>
      <c r="F45" s="115"/>
      <c r="G45" s="115"/>
      <c r="H45" s="115"/>
      <c r="I45" s="115"/>
      <c r="J45" s="115"/>
      <c r="K45" s="115"/>
      <c r="L45" s="115"/>
      <c r="M45" s="115"/>
      <c r="N45" s="115"/>
      <c r="O45" s="115"/>
      <c r="P45" s="115"/>
      <c r="Q45" s="115"/>
      <c r="R45" s="115"/>
      <c r="S45" s="115"/>
      <c r="T45" s="115"/>
      <c r="U45" s="116"/>
    </row>
    <row r="46" spans="1:21" ht="18" customHeight="1" x14ac:dyDescent="0.55000000000000004">
      <c r="A46" s="65" t="s">
        <v>120</v>
      </c>
      <c r="B46" s="66"/>
      <c r="C46" s="66"/>
      <c r="D46" s="66"/>
      <c r="E46" s="66"/>
      <c r="F46" s="66"/>
      <c r="G46" s="66"/>
      <c r="H46" s="66"/>
      <c r="I46" s="66"/>
      <c r="J46" s="66"/>
      <c r="K46" s="66"/>
      <c r="L46" s="66"/>
      <c r="M46" s="66"/>
      <c r="N46" s="66"/>
      <c r="O46" s="66"/>
      <c r="P46" s="66"/>
      <c r="Q46" s="66"/>
      <c r="R46" s="66"/>
      <c r="S46" s="66"/>
      <c r="T46" s="66"/>
      <c r="U46" s="67"/>
    </row>
    <row r="47" spans="1:21" x14ac:dyDescent="0.55000000000000004">
      <c r="A47" s="68"/>
      <c r="B47" s="68"/>
      <c r="C47" s="68"/>
      <c r="D47" s="68"/>
      <c r="E47" s="68"/>
      <c r="F47" s="68"/>
      <c r="G47" s="68"/>
      <c r="H47" s="68"/>
      <c r="I47" s="68"/>
      <c r="J47" s="68"/>
      <c r="K47" s="68"/>
      <c r="L47" s="68"/>
      <c r="M47" s="68"/>
      <c r="N47" s="68"/>
      <c r="O47" s="68"/>
      <c r="P47" s="68"/>
      <c r="Q47" s="68"/>
      <c r="R47" s="68"/>
      <c r="S47" s="68"/>
      <c r="T47" s="68"/>
      <c r="U47" s="68"/>
    </row>
    <row r="48" spans="1:21" x14ac:dyDescent="0.55000000000000004">
      <c r="A48" s="35" t="s">
        <v>22</v>
      </c>
      <c r="H48" s="35"/>
    </row>
    <row r="49" spans="1:21" ht="18" customHeight="1" x14ac:dyDescent="0.55000000000000004">
      <c r="A49" s="139" t="s">
        <v>23</v>
      </c>
      <c r="B49" s="139"/>
      <c r="C49" s="139"/>
      <c r="D49" s="139"/>
      <c r="E49" s="139"/>
      <c r="F49" s="139"/>
      <c r="G49" s="139"/>
      <c r="H49" s="139"/>
      <c r="I49" s="139"/>
      <c r="J49" s="139"/>
      <c r="K49" s="139"/>
      <c r="L49" s="139"/>
      <c r="M49" s="139"/>
      <c r="N49" s="139"/>
      <c r="O49" s="139"/>
      <c r="P49" s="139" t="s">
        <v>24</v>
      </c>
      <c r="Q49" s="139"/>
      <c r="R49" s="139"/>
      <c r="S49" s="139"/>
      <c r="T49" s="139"/>
      <c r="U49" s="139"/>
    </row>
    <row r="50" spans="1:21" ht="18" customHeight="1" x14ac:dyDescent="0.55000000000000004">
      <c r="A50" s="103" t="s">
        <v>25</v>
      </c>
      <c r="B50" s="103"/>
      <c r="C50" s="103"/>
      <c r="D50" s="103"/>
      <c r="E50" s="103"/>
      <c r="F50" s="103"/>
      <c r="G50" s="103"/>
      <c r="H50" s="103"/>
      <c r="I50" s="103"/>
      <c r="J50" s="103"/>
      <c r="K50" s="103"/>
      <c r="L50" s="103"/>
      <c r="M50" s="103"/>
      <c r="N50" s="103"/>
      <c r="O50" s="103"/>
      <c r="P50" s="111"/>
      <c r="Q50" s="112"/>
      <c r="R50" s="112"/>
      <c r="S50" s="112"/>
      <c r="T50" s="112"/>
      <c r="U50" s="113"/>
    </row>
    <row r="51" spans="1:21" ht="18" customHeight="1" x14ac:dyDescent="0.55000000000000004">
      <c r="A51" s="103" t="s">
        <v>26</v>
      </c>
      <c r="B51" s="103"/>
      <c r="C51" s="103"/>
      <c r="D51" s="103"/>
      <c r="E51" s="103"/>
      <c r="F51" s="103"/>
      <c r="G51" s="103"/>
      <c r="H51" s="103"/>
      <c r="I51" s="103"/>
      <c r="J51" s="103"/>
      <c r="K51" s="103"/>
      <c r="L51" s="103"/>
      <c r="M51" s="103"/>
      <c r="N51" s="103"/>
      <c r="O51" s="103"/>
      <c r="P51" s="111"/>
      <c r="Q51" s="112"/>
      <c r="R51" s="112"/>
      <c r="S51" s="112"/>
      <c r="T51" s="112"/>
      <c r="U51" s="113"/>
    </row>
    <row r="52" spans="1:21" ht="18" customHeight="1" x14ac:dyDescent="0.55000000000000004">
      <c r="A52" s="104" t="s">
        <v>27</v>
      </c>
      <c r="B52" s="104"/>
      <c r="C52" s="104"/>
      <c r="D52" s="104"/>
      <c r="E52" s="104"/>
      <c r="F52" s="104"/>
      <c r="G52" s="104"/>
      <c r="H52" s="104"/>
      <c r="I52" s="104"/>
      <c r="J52" s="104"/>
      <c r="K52" s="104"/>
      <c r="L52" s="104"/>
      <c r="M52" s="104"/>
      <c r="N52" s="104"/>
      <c r="O52" s="104"/>
      <c r="P52" s="105"/>
      <c r="Q52" s="106"/>
      <c r="R52" s="106"/>
      <c r="S52" s="106"/>
      <c r="T52" s="106"/>
      <c r="U52" s="107"/>
    </row>
    <row r="53" spans="1:21" ht="18" customHeight="1" x14ac:dyDescent="0.55000000000000004">
      <c r="A53" s="104"/>
      <c r="B53" s="104"/>
      <c r="C53" s="104"/>
      <c r="D53" s="104"/>
      <c r="E53" s="104"/>
      <c r="F53" s="104"/>
      <c r="G53" s="104"/>
      <c r="H53" s="104"/>
      <c r="I53" s="104"/>
      <c r="J53" s="104"/>
      <c r="K53" s="104"/>
      <c r="L53" s="104"/>
      <c r="M53" s="104"/>
      <c r="N53" s="104"/>
      <c r="O53" s="104"/>
      <c r="P53" s="140"/>
      <c r="Q53" s="141"/>
      <c r="R53" s="141"/>
      <c r="S53" s="141"/>
      <c r="T53" s="141"/>
      <c r="U53" s="142"/>
    </row>
    <row r="54" spans="1:21" ht="18" customHeight="1" x14ac:dyDescent="0.55000000000000004">
      <c r="A54" s="104"/>
      <c r="B54" s="104"/>
      <c r="C54" s="104"/>
      <c r="D54" s="104"/>
      <c r="E54" s="104"/>
      <c r="F54" s="104"/>
      <c r="G54" s="104"/>
      <c r="H54" s="104"/>
      <c r="I54" s="104"/>
      <c r="J54" s="104"/>
      <c r="K54" s="104"/>
      <c r="L54" s="104"/>
      <c r="M54" s="104"/>
      <c r="N54" s="104"/>
      <c r="O54" s="104"/>
      <c r="P54" s="108"/>
      <c r="Q54" s="109"/>
      <c r="R54" s="109"/>
      <c r="S54" s="109"/>
      <c r="T54" s="109"/>
      <c r="U54" s="110"/>
    </row>
    <row r="55" spans="1:21" ht="18" customHeight="1" x14ac:dyDescent="0.55000000000000004">
      <c r="A55" s="103" t="s">
        <v>28</v>
      </c>
      <c r="B55" s="103"/>
      <c r="C55" s="103"/>
      <c r="D55" s="103"/>
      <c r="E55" s="103"/>
      <c r="F55" s="103"/>
      <c r="G55" s="103"/>
      <c r="H55" s="103"/>
      <c r="I55" s="103"/>
      <c r="J55" s="103"/>
      <c r="K55" s="103"/>
      <c r="L55" s="103"/>
      <c r="M55" s="103"/>
      <c r="N55" s="103"/>
      <c r="O55" s="103"/>
      <c r="P55" s="111"/>
      <c r="Q55" s="112"/>
      <c r="R55" s="112"/>
      <c r="S55" s="112"/>
      <c r="T55" s="112"/>
      <c r="U55" s="113"/>
    </row>
    <row r="56" spans="1:21" ht="18" customHeight="1" x14ac:dyDescent="0.55000000000000004">
      <c r="A56" s="104" t="s">
        <v>29</v>
      </c>
      <c r="B56" s="104"/>
      <c r="C56" s="104"/>
      <c r="D56" s="104"/>
      <c r="E56" s="104"/>
      <c r="F56" s="104"/>
      <c r="G56" s="104"/>
      <c r="H56" s="104"/>
      <c r="I56" s="104"/>
      <c r="J56" s="104"/>
      <c r="K56" s="104"/>
      <c r="L56" s="104"/>
      <c r="M56" s="104"/>
      <c r="N56" s="104"/>
      <c r="O56" s="104"/>
      <c r="P56" s="105"/>
      <c r="Q56" s="106"/>
      <c r="R56" s="106"/>
      <c r="S56" s="106"/>
      <c r="T56" s="106"/>
      <c r="U56" s="107"/>
    </row>
    <row r="57" spans="1:21" ht="18" customHeight="1" x14ac:dyDescent="0.55000000000000004">
      <c r="A57" s="104"/>
      <c r="B57" s="104"/>
      <c r="C57" s="104"/>
      <c r="D57" s="104"/>
      <c r="E57" s="104"/>
      <c r="F57" s="104"/>
      <c r="G57" s="104"/>
      <c r="H57" s="104"/>
      <c r="I57" s="104"/>
      <c r="J57" s="104"/>
      <c r="K57" s="104"/>
      <c r="L57" s="104"/>
      <c r="M57" s="104"/>
      <c r="N57" s="104"/>
      <c r="O57" s="104"/>
      <c r="P57" s="108"/>
      <c r="Q57" s="109"/>
      <c r="R57" s="109"/>
      <c r="S57" s="109"/>
      <c r="T57" s="109"/>
      <c r="U57" s="110"/>
    </row>
    <row r="58" spans="1:21" ht="18" customHeight="1" x14ac:dyDescent="0.55000000000000004">
      <c r="A58" s="103" t="s">
        <v>30</v>
      </c>
      <c r="B58" s="103"/>
      <c r="C58" s="103"/>
      <c r="D58" s="103"/>
      <c r="E58" s="103"/>
      <c r="F58" s="103"/>
      <c r="G58" s="103"/>
      <c r="H58" s="103"/>
      <c r="I58" s="103"/>
      <c r="J58" s="103"/>
      <c r="K58" s="103"/>
      <c r="L58" s="103"/>
      <c r="M58" s="103"/>
      <c r="N58" s="103"/>
      <c r="O58" s="103"/>
      <c r="P58" s="111"/>
      <c r="Q58" s="112"/>
      <c r="R58" s="112"/>
      <c r="S58" s="112"/>
      <c r="T58" s="112"/>
      <c r="U58" s="113"/>
    </row>
    <row r="59" spans="1:21" x14ac:dyDescent="0.55000000000000004">
      <c r="H59" s="35"/>
    </row>
    <row r="60" spans="1:21" x14ac:dyDescent="0.55000000000000004">
      <c r="A60" s="35" t="s">
        <v>31</v>
      </c>
      <c r="H60" s="35"/>
    </row>
    <row r="61" spans="1:21" ht="18" customHeight="1" x14ac:dyDescent="0.55000000000000004">
      <c r="A61" s="139" t="s">
        <v>32</v>
      </c>
      <c r="B61" s="139"/>
      <c r="C61" s="139"/>
      <c r="D61" s="139"/>
      <c r="E61" s="94" t="s">
        <v>33</v>
      </c>
      <c r="F61" s="95"/>
      <c r="G61" s="95"/>
      <c r="H61" s="95"/>
      <c r="I61" s="95"/>
      <c r="J61" s="95"/>
      <c r="K61" s="95"/>
      <c r="L61" s="95"/>
      <c r="M61" s="95"/>
      <c r="N61" s="95"/>
      <c r="O61" s="95"/>
      <c r="P61" s="95"/>
      <c r="Q61" s="95"/>
      <c r="R61" s="95"/>
      <c r="S61" s="95"/>
      <c r="T61" s="95"/>
      <c r="U61" s="96"/>
    </row>
    <row r="62" spans="1:21" ht="39" customHeight="1" x14ac:dyDescent="0.55000000000000004">
      <c r="A62" s="138" t="s">
        <v>34</v>
      </c>
      <c r="B62" s="138"/>
      <c r="C62" s="138"/>
      <c r="D62" s="138"/>
      <c r="E62" s="146" t="s">
        <v>55</v>
      </c>
      <c r="F62" s="147"/>
      <c r="G62" s="147"/>
      <c r="H62" s="147"/>
      <c r="I62" s="147"/>
      <c r="J62" s="147"/>
      <c r="K62" s="147"/>
      <c r="L62" s="147"/>
      <c r="M62" s="147"/>
      <c r="N62" s="147"/>
      <c r="O62" s="147"/>
      <c r="P62" s="147"/>
      <c r="Q62" s="147"/>
      <c r="R62" s="147"/>
      <c r="S62" s="147"/>
      <c r="T62" s="147"/>
      <c r="U62" s="148"/>
    </row>
    <row r="63" spans="1:21" ht="35.15" customHeight="1" x14ac:dyDescent="0.55000000000000004">
      <c r="A63" s="138" t="s">
        <v>35</v>
      </c>
      <c r="B63" s="138"/>
      <c r="C63" s="138"/>
      <c r="D63" s="138"/>
      <c r="E63" s="146" t="s">
        <v>36</v>
      </c>
      <c r="F63" s="147"/>
      <c r="G63" s="147"/>
      <c r="H63" s="147"/>
      <c r="I63" s="147"/>
      <c r="J63" s="147"/>
      <c r="K63" s="147"/>
      <c r="L63" s="147"/>
      <c r="M63" s="147"/>
      <c r="N63" s="147"/>
      <c r="O63" s="147"/>
      <c r="P63" s="147"/>
      <c r="Q63" s="147"/>
      <c r="R63" s="147"/>
      <c r="S63" s="147"/>
      <c r="T63" s="147"/>
      <c r="U63" s="148"/>
    </row>
    <row r="64" spans="1:21" ht="35.15" customHeight="1" x14ac:dyDescent="0.55000000000000004">
      <c r="A64" s="138" t="s">
        <v>37</v>
      </c>
      <c r="B64" s="138"/>
      <c r="C64" s="138"/>
      <c r="D64" s="138"/>
      <c r="E64" s="146" t="s">
        <v>38</v>
      </c>
      <c r="F64" s="147"/>
      <c r="G64" s="147"/>
      <c r="H64" s="147"/>
      <c r="I64" s="147"/>
      <c r="J64" s="147"/>
      <c r="K64" s="147"/>
      <c r="L64" s="147"/>
      <c r="M64" s="147"/>
      <c r="N64" s="147"/>
      <c r="O64" s="147"/>
      <c r="P64" s="147"/>
      <c r="Q64" s="147"/>
      <c r="R64" s="147"/>
      <c r="S64" s="147"/>
      <c r="T64" s="147"/>
      <c r="U64" s="148"/>
    </row>
    <row r="65" spans="1:27" ht="66.650000000000006" customHeight="1" x14ac:dyDescent="0.55000000000000004">
      <c r="A65" s="138" t="s">
        <v>39</v>
      </c>
      <c r="B65" s="138"/>
      <c r="C65" s="138"/>
      <c r="D65" s="138"/>
      <c r="E65" s="146" t="s">
        <v>40</v>
      </c>
      <c r="F65" s="147"/>
      <c r="G65" s="147"/>
      <c r="H65" s="147"/>
      <c r="I65" s="147"/>
      <c r="J65" s="147"/>
      <c r="K65" s="147"/>
      <c r="L65" s="147"/>
      <c r="M65" s="147"/>
      <c r="N65" s="147"/>
      <c r="O65" s="147"/>
      <c r="P65" s="147"/>
      <c r="Q65" s="147"/>
      <c r="R65" s="147"/>
      <c r="S65" s="147"/>
      <c r="T65" s="147"/>
      <c r="U65" s="148"/>
    </row>
    <row r="66" spans="1:27" x14ac:dyDescent="0.55000000000000004">
      <c r="H66" s="35"/>
      <c r="Q66" s="35" t="s">
        <v>41</v>
      </c>
    </row>
    <row r="67" spans="1:27" ht="16.5" customHeight="1" x14ac:dyDescent="0.55000000000000004">
      <c r="A67" s="69" t="s">
        <v>65</v>
      </c>
      <c r="H67" s="35"/>
    </row>
    <row r="68" spans="1:27" ht="16.5" customHeight="1" x14ac:dyDescent="0.55000000000000004">
      <c r="A68" s="69" t="s">
        <v>82</v>
      </c>
      <c r="H68" s="35"/>
    </row>
    <row r="69" spans="1:27" ht="16.5" customHeight="1" x14ac:dyDescent="0.55000000000000004">
      <c r="A69" s="69" t="s">
        <v>83</v>
      </c>
      <c r="H69" s="35"/>
    </row>
    <row r="70" spans="1:27" ht="16.5" customHeight="1" x14ac:dyDescent="0.55000000000000004">
      <c r="A70" s="69" t="s">
        <v>84</v>
      </c>
      <c r="H70" s="35"/>
    </row>
    <row r="71" spans="1:27" ht="33" customHeight="1" x14ac:dyDescent="0.55000000000000004">
      <c r="A71" s="97" t="s">
        <v>130</v>
      </c>
      <c r="B71" s="97"/>
      <c r="C71" s="97"/>
      <c r="D71" s="97"/>
      <c r="E71" s="97"/>
      <c r="F71" s="97"/>
      <c r="G71" s="97"/>
      <c r="H71" s="97"/>
      <c r="I71" s="97"/>
      <c r="J71" s="97"/>
      <c r="K71" s="97"/>
      <c r="L71" s="97"/>
      <c r="M71" s="97"/>
      <c r="N71" s="97"/>
      <c r="O71" s="97"/>
      <c r="P71" s="97"/>
      <c r="Q71" s="97"/>
      <c r="R71" s="97"/>
      <c r="S71" s="97"/>
      <c r="T71" s="97"/>
      <c r="U71" s="97"/>
      <c r="V71" s="97"/>
    </row>
    <row r="72" spans="1:27" ht="16.5" customHeight="1" x14ac:dyDescent="0.55000000000000004">
      <c r="A72" s="69" t="s">
        <v>132</v>
      </c>
      <c r="H72" s="35"/>
    </row>
    <row r="73" spans="1:27" ht="16.5" customHeight="1" x14ac:dyDescent="0.55000000000000004">
      <c r="A73" s="69"/>
      <c r="H73" s="35"/>
    </row>
    <row r="74" spans="1:27" ht="18" customHeight="1" x14ac:dyDescent="0.55000000000000004">
      <c r="A74" s="150" t="s">
        <v>42</v>
      </c>
      <c r="B74" s="150" t="s">
        <v>43</v>
      </c>
      <c r="C74" s="150"/>
      <c r="D74" s="150"/>
      <c r="E74" s="150"/>
      <c r="F74" s="150"/>
      <c r="G74" s="150"/>
      <c r="H74" s="151" t="s">
        <v>44</v>
      </c>
      <c r="I74" s="150" t="s">
        <v>45</v>
      </c>
      <c r="J74" s="150"/>
      <c r="K74" s="150"/>
      <c r="L74" s="150"/>
      <c r="M74" s="150"/>
      <c r="N74" s="150"/>
      <c r="O74" s="150"/>
      <c r="P74" s="150"/>
      <c r="Q74" s="150"/>
      <c r="R74" s="143" t="s">
        <v>75</v>
      </c>
      <c r="S74" s="143"/>
      <c r="T74" s="143"/>
      <c r="U74" s="143"/>
      <c r="V74" s="134" t="s">
        <v>138</v>
      </c>
      <c r="W74" s="16" t="s">
        <v>140</v>
      </c>
      <c r="X74" s="17"/>
      <c r="Y74" s="18"/>
      <c r="Z74" s="19"/>
      <c r="AA74" s="20"/>
    </row>
    <row r="75" spans="1:27" ht="114" customHeight="1" x14ac:dyDescent="0.55000000000000004">
      <c r="A75" s="150"/>
      <c r="B75" s="150"/>
      <c r="C75" s="150"/>
      <c r="D75" s="150"/>
      <c r="E75" s="150"/>
      <c r="F75" s="150"/>
      <c r="G75" s="150"/>
      <c r="H75" s="151"/>
      <c r="I75" s="21" t="s">
        <v>46</v>
      </c>
      <c r="J75" s="22" t="s">
        <v>64</v>
      </c>
      <c r="K75" s="22" t="s">
        <v>63</v>
      </c>
      <c r="L75" s="23" t="s">
        <v>56</v>
      </c>
      <c r="M75" s="23" t="s">
        <v>86</v>
      </c>
      <c r="N75" s="23" t="s">
        <v>73</v>
      </c>
      <c r="O75" s="24" t="s">
        <v>74</v>
      </c>
      <c r="P75" s="25" t="s">
        <v>47</v>
      </c>
      <c r="Q75" s="26" t="s">
        <v>48</v>
      </c>
      <c r="R75" s="144" t="s">
        <v>76</v>
      </c>
      <c r="S75" s="144"/>
      <c r="T75" s="136" t="s">
        <v>81</v>
      </c>
      <c r="U75" s="136"/>
      <c r="V75" s="135"/>
      <c r="W75" s="27" t="s">
        <v>141</v>
      </c>
      <c r="X75" s="28" t="s">
        <v>142</v>
      </c>
      <c r="Y75" s="29" t="s">
        <v>135</v>
      </c>
      <c r="Z75" s="30" t="s">
        <v>136</v>
      </c>
      <c r="AA75" s="31" t="s">
        <v>137</v>
      </c>
    </row>
    <row r="76" spans="1:27" ht="20.149999999999999" customHeight="1" x14ac:dyDescent="0.55000000000000004">
      <c r="A76" s="89" t="s">
        <v>112</v>
      </c>
      <c r="B76" s="98" t="s">
        <v>49</v>
      </c>
      <c r="C76" s="98"/>
      <c r="D76" s="98"/>
      <c r="E76" s="98"/>
      <c r="F76" s="98"/>
      <c r="G76" s="98"/>
      <c r="H76" s="70" t="s">
        <v>50</v>
      </c>
      <c r="I76" s="71" t="s">
        <v>57</v>
      </c>
      <c r="J76" s="72">
        <v>50</v>
      </c>
      <c r="K76" s="73">
        <v>2</v>
      </c>
      <c r="L76" s="73">
        <v>15</v>
      </c>
      <c r="M76" s="73"/>
      <c r="N76" s="73"/>
      <c r="O76" s="6">
        <f>IF(I76="1)-①", 540, IF(I76="1)-②", 1080, IF(I76="2)", 45, IF(I76="3)", 1.67, ""))))</f>
        <v>540</v>
      </c>
      <c r="P76" s="7">
        <f t="shared" ref="P76:P77" si="0">IF(OR(I76="1)-①",I76="1)-②"),ROUND(J76*K76*L76/O76,0),IF(I76="2)",ROUNDDOWN(M76/O76,0),IF(I76="3)",ROUND(N76/O76,0))))</f>
        <v>3</v>
      </c>
      <c r="Q76" s="73">
        <v>3</v>
      </c>
      <c r="R76" s="99" t="s">
        <v>77</v>
      </c>
      <c r="S76" s="99"/>
      <c r="T76" s="99"/>
      <c r="U76" s="99"/>
      <c r="V76" s="13"/>
      <c r="W76" s="15">
        <f>P76</f>
        <v>3</v>
      </c>
      <c r="X76" s="7">
        <f>Q76</f>
        <v>3</v>
      </c>
      <c r="Y76" s="90" t="str">
        <f>R76</f>
        <v>（選択）必修振替-政治</v>
      </c>
      <c r="Z76" s="75">
        <f>T76</f>
        <v>0</v>
      </c>
      <c r="AA76" s="75"/>
    </row>
    <row r="77" spans="1:27" ht="20.149999999999999" customHeight="1" x14ac:dyDescent="0.55000000000000004">
      <c r="A77" s="89" t="s">
        <v>113</v>
      </c>
      <c r="B77" s="98" t="s">
        <v>114</v>
      </c>
      <c r="C77" s="98"/>
      <c r="D77" s="98"/>
      <c r="E77" s="98"/>
      <c r="F77" s="98"/>
      <c r="G77" s="98"/>
      <c r="H77" s="70" t="s">
        <v>50</v>
      </c>
      <c r="I77" s="71" t="s">
        <v>57</v>
      </c>
      <c r="J77" s="72">
        <v>75</v>
      </c>
      <c r="K77" s="73">
        <v>2</v>
      </c>
      <c r="L77" s="73">
        <v>15</v>
      </c>
      <c r="M77" s="73"/>
      <c r="N77" s="73"/>
      <c r="O77" s="6">
        <f t="shared" ref="O77:O97" si="1">IF(I77="1)-①", 540, IF(I77="1)-②", 1080, IF(I77="2)", 45, IF(I77="3)", 1.67, ""))))</f>
        <v>540</v>
      </c>
      <c r="P77" s="7">
        <f t="shared" si="0"/>
        <v>4</v>
      </c>
      <c r="Q77" s="73">
        <v>4</v>
      </c>
      <c r="R77" s="99" t="s">
        <v>67</v>
      </c>
      <c r="S77" s="99"/>
      <c r="T77" s="99"/>
      <c r="U77" s="99"/>
      <c r="V77" s="13"/>
      <c r="W77" s="15">
        <f t="shared" ref="W77:W97" si="2">P77</f>
        <v>4</v>
      </c>
      <c r="X77" s="7">
        <f t="shared" ref="X77:X97" si="3">Q77</f>
        <v>4</v>
      </c>
      <c r="Y77" s="90" t="str">
        <f t="shared" ref="Y77:Y97" si="4">R77</f>
        <v>政治</v>
      </c>
      <c r="Z77" s="75">
        <f t="shared" ref="Z77:Z97" si="5">T77</f>
        <v>0</v>
      </c>
      <c r="AA77" s="75"/>
    </row>
    <row r="78" spans="1:27" ht="30" customHeight="1" x14ac:dyDescent="0.55000000000000004">
      <c r="A78" s="75">
        <v>1</v>
      </c>
      <c r="B78" s="145"/>
      <c r="C78" s="145"/>
      <c r="D78" s="145"/>
      <c r="E78" s="145"/>
      <c r="F78" s="145"/>
      <c r="G78" s="145"/>
      <c r="H78" s="32"/>
      <c r="I78" s="3"/>
      <c r="J78" s="4"/>
      <c r="K78" s="5"/>
      <c r="L78" s="5"/>
      <c r="M78" s="5"/>
      <c r="N78" s="5"/>
      <c r="O78" s="6" t="str">
        <f t="shared" si="1"/>
        <v/>
      </c>
      <c r="P78" s="8" t="b">
        <f>IF(OR(I78="1)-①",I78="1)-②"),ROUND(J78*K78*L78/O78,0),IF(I78="2)",ROUNDDOWN(M78/O78,0),IF(I78="3)",ROUND(N78/O78,0))))</f>
        <v>0</v>
      </c>
      <c r="Q78" s="5"/>
      <c r="R78" s="133"/>
      <c r="S78" s="133"/>
      <c r="T78" s="99"/>
      <c r="U78" s="99"/>
      <c r="V78" s="13"/>
      <c r="W78" s="15" t="b">
        <f>P78</f>
        <v>0</v>
      </c>
      <c r="X78" s="8">
        <f t="shared" si="3"/>
        <v>0</v>
      </c>
      <c r="Y78" s="74">
        <f>R78</f>
        <v>0</v>
      </c>
      <c r="Z78" s="75">
        <f t="shared" si="5"/>
        <v>0</v>
      </c>
      <c r="AA78" s="75"/>
    </row>
    <row r="79" spans="1:27" ht="30" customHeight="1" x14ac:dyDescent="0.55000000000000004">
      <c r="A79" s="75">
        <v>2</v>
      </c>
      <c r="B79" s="145"/>
      <c r="C79" s="145"/>
      <c r="D79" s="145"/>
      <c r="E79" s="145"/>
      <c r="F79" s="145"/>
      <c r="G79" s="145"/>
      <c r="H79" s="32"/>
      <c r="I79" s="3"/>
      <c r="J79" s="4"/>
      <c r="K79" s="5"/>
      <c r="L79" s="5"/>
      <c r="M79" s="5"/>
      <c r="N79" s="5"/>
      <c r="O79" s="6" t="str">
        <f t="shared" si="1"/>
        <v/>
      </c>
      <c r="P79" s="8" t="b">
        <f t="shared" ref="P79:P97" si="6">IF(OR(I79="1)-①",I79="1)-②"),ROUND(J79*K79*L79/O79,0),IF(I79="2)",ROUNDDOWN(M79/O79,0),IF(I79="3)",ROUND(N79/O79,0))))</f>
        <v>0</v>
      </c>
      <c r="Q79" s="5"/>
      <c r="R79" s="133"/>
      <c r="S79" s="133"/>
      <c r="T79" s="99"/>
      <c r="U79" s="99"/>
      <c r="V79" s="13"/>
      <c r="W79" s="15" t="b">
        <f t="shared" si="2"/>
        <v>0</v>
      </c>
      <c r="X79" s="8">
        <f t="shared" si="3"/>
        <v>0</v>
      </c>
      <c r="Y79" s="74">
        <f t="shared" si="4"/>
        <v>0</v>
      </c>
      <c r="Z79" s="75">
        <f t="shared" si="5"/>
        <v>0</v>
      </c>
      <c r="AA79" s="75"/>
    </row>
    <row r="80" spans="1:27" ht="30" customHeight="1" x14ac:dyDescent="0.55000000000000004">
      <c r="A80" s="75">
        <v>3</v>
      </c>
      <c r="B80" s="145"/>
      <c r="C80" s="145"/>
      <c r="D80" s="145"/>
      <c r="E80" s="145"/>
      <c r="F80" s="145"/>
      <c r="G80" s="145"/>
      <c r="H80" s="32"/>
      <c r="I80" s="3"/>
      <c r="J80" s="4"/>
      <c r="K80" s="5"/>
      <c r="L80" s="5"/>
      <c r="M80" s="5"/>
      <c r="N80" s="5"/>
      <c r="O80" s="6" t="str">
        <f t="shared" si="1"/>
        <v/>
      </c>
      <c r="P80" s="8" t="b">
        <f t="shared" si="6"/>
        <v>0</v>
      </c>
      <c r="Q80" s="5"/>
      <c r="R80" s="133"/>
      <c r="S80" s="133"/>
      <c r="T80" s="99"/>
      <c r="U80" s="99"/>
      <c r="V80" s="13"/>
      <c r="W80" s="15" t="b">
        <f t="shared" si="2"/>
        <v>0</v>
      </c>
      <c r="X80" s="8">
        <f t="shared" si="3"/>
        <v>0</v>
      </c>
      <c r="Y80" s="74">
        <f t="shared" si="4"/>
        <v>0</v>
      </c>
      <c r="Z80" s="75">
        <f t="shared" si="5"/>
        <v>0</v>
      </c>
      <c r="AA80" s="75"/>
    </row>
    <row r="81" spans="1:27" ht="30" customHeight="1" x14ac:dyDescent="0.55000000000000004">
      <c r="A81" s="75">
        <v>4</v>
      </c>
      <c r="B81" s="145"/>
      <c r="C81" s="145"/>
      <c r="D81" s="145"/>
      <c r="E81" s="145"/>
      <c r="F81" s="145"/>
      <c r="G81" s="145"/>
      <c r="H81" s="32"/>
      <c r="I81" s="3"/>
      <c r="J81" s="4"/>
      <c r="K81" s="5"/>
      <c r="L81" s="5"/>
      <c r="M81" s="5"/>
      <c r="N81" s="5"/>
      <c r="O81" s="6" t="str">
        <f t="shared" si="1"/>
        <v/>
      </c>
      <c r="P81" s="8" t="b">
        <f t="shared" si="6"/>
        <v>0</v>
      </c>
      <c r="Q81" s="5"/>
      <c r="R81" s="133"/>
      <c r="S81" s="133"/>
      <c r="T81" s="99"/>
      <c r="U81" s="99"/>
      <c r="V81" s="13"/>
      <c r="W81" s="15" t="b">
        <f t="shared" si="2"/>
        <v>0</v>
      </c>
      <c r="X81" s="8">
        <f t="shared" si="3"/>
        <v>0</v>
      </c>
      <c r="Y81" s="74">
        <f t="shared" si="4"/>
        <v>0</v>
      </c>
      <c r="Z81" s="75">
        <f t="shared" si="5"/>
        <v>0</v>
      </c>
      <c r="AA81" s="75"/>
    </row>
    <row r="82" spans="1:27" ht="30" customHeight="1" x14ac:dyDescent="0.55000000000000004">
      <c r="A82" s="75">
        <v>5</v>
      </c>
      <c r="B82" s="145"/>
      <c r="C82" s="145"/>
      <c r="D82" s="145"/>
      <c r="E82" s="145"/>
      <c r="F82" s="145"/>
      <c r="G82" s="145"/>
      <c r="H82" s="32"/>
      <c r="I82" s="3"/>
      <c r="J82" s="4"/>
      <c r="K82" s="5"/>
      <c r="L82" s="5"/>
      <c r="M82" s="5"/>
      <c r="N82" s="5"/>
      <c r="O82" s="6" t="str">
        <f t="shared" si="1"/>
        <v/>
      </c>
      <c r="P82" s="8" t="b">
        <f t="shared" si="6"/>
        <v>0</v>
      </c>
      <c r="Q82" s="5"/>
      <c r="R82" s="133"/>
      <c r="S82" s="133"/>
      <c r="T82" s="99"/>
      <c r="U82" s="99"/>
      <c r="V82" s="13"/>
      <c r="W82" s="15" t="b">
        <f t="shared" si="2"/>
        <v>0</v>
      </c>
      <c r="X82" s="8">
        <f t="shared" si="3"/>
        <v>0</v>
      </c>
      <c r="Y82" s="74">
        <f t="shared" si="4"/>
        <v>0</v>
      </c>
      <c r="Z82" s="75">
        <f t="shared" si="5"/>
        <v>0</v>
      </c>
      <c r="AA82" s="75"/>
    </row>
    <row r="83" spans="1:27" ht="30" customHeight="1" x14ac:dyDescent="0.55000000000000004">
      <c r="A83" s="75">
        <v>6</v>
      </c>
      <c r="B83" s="145"/>
      <c r="C83" s="145"/>
      <c r="D83" s="145"/>
      <c r="E83" s="145"/>
      <c r="F83" s="145"/>
      <c r="G83" s="145"/>
      <c r="H83" s="32"/>
      <c r="I83" s="3"/>
      <c r="J83" s="4"/>
      <c r="K83" s="5"/>
      <c r="L83" s="5"/>
      <c r="M83" s="5"/>
      <c r="N83" s="5"/>
      <c r="O83" s="6" t="str">
        <f t="shared" si="1"/>
        <v/>
      </c>
      <c r="P83" s="8" t="b">
        <f t="shared" si="6"/>
        <v>0</v>
      </c>
      <c r="Q83" s="5"/>
      <c r="R83" s="133"/>
      <c r="S83" s="133"/>
      <c r="T83" s="99"/>
      <c r="U83" s="99"/>
      <c r="V83" s="13"/>
      <c r="W83" s="15" t="b">
        <f t="shared" si="2"/>
        <v>0</v>
      </c>
      <c r="X83" s="8">
        <f t="shared" si="3"/>
        <v>0</v>
      </c>
      <c r="Y83" s="74">
        <f t="shared" si="4"/>
        <v>0</v>
      </c>
      <c r="Z83" s="75">
        <f t="shared" si="5"/>
        <v>0</v>
      </c>
      <c r="AA83" s="75"/>
    </row>
    <row r="84" spans="1:27" ht="30" customHeight="1" x14ac:dyDescent="0.55000000000000004">
      <c r="A84" s="75">
        <v>7</v>
      </c>
      <c r="B84" s="145"/>
      <c r="C84" s="145"/>
      <c r="D84" s="145"/>
      <c r="E84" s="145"/>
      <c r="F84" s="145"/>
      <c r="G84" s="145"/>
      <c r="H84" s="32"/>
      <c r="I84" s="3"/>
      <c r="J84" s="4"/>
      <c r="K84" s="5"/>
      <c r="L84" s="5"/>
      <c r="M84" s="5"/>
      <c r="N84" s="5"/>
      <c r="O84" s="6" t="str">
        <f t="shared" si="1"/>
        <v/>
      </c>
      <c r="P84" s="8" t="b">
        <f t="shared" si="6"/>
        <v>0</v>
      </c>
      <c r="Q84" s="5"/>
      <c r="R84" s="133"/>
      <c r="S84" s="133"/>
      <c r="T84" s="99"/>
      <c r="U84" s="99"/>
      <c r="V84" s="13"/>
      <c r="W84" s="15" t="b">
        <f t="shared" si="2"/>
        <v>0</v>
      </c>
      <c r="X84" s="8">
        <f t="shared" si="3"/>
        <v>0</v>
      </c>
      <c r="Y84" s="74">
        <f t="shared" si="4"/>
        <v>0</v>
      </c>
      <c r="Z84" s="75">
        <f t="shared" si="5"/>
        <v>0</v>
      </c>
      <c r="AA84" s="75"/>
    </row>
    <row r="85" spans="1:27" ht="30" customHeight="1" x14ac:dyDescent="0.55000000000000004">
      <c r="A85" s="75">
        <v>8</v>
      </c>
      <c r="B85" s="145"/>
      <c r="C85" s="145"/>
      <c r="D85" s="145"/>
      <c r="E85" s="145"/>
      <c r="F85" s="145"/>
      <c r="G85" s="145"/>
      <c r="H85" s="32"/>
      <c r="I85" s="3"/>
      <c r="J85" s="4"/>
      <c r="K85" s="5"/>
      <c r="L85" s="5"/>
      <c r="M85" s="5"/>
      <c r="N85" s="5"/>
      <c r="O85" s="6" t="str">
        <f t="shared" si="1"/>
        <v/>
      </c>
      <c r="P85" s="8" t="b">
        <f t="shared" si="6"/>
        <v>0</v>
      </c>
      <c r="Q85" s="5"/>
      <c r="R85" s="133"/>
      <c r="S85" s="133"/>
      <c r="T85" s="99"/>
      <c r="U85" s="99"/>
      <c r="V85" s="13"/>
      <c r="W85" s="15" t="b">
        <f t="shared" si="2"/>
        <v>0</v>
      </c>
      <c r="X85" s="8">
        <f t="shared" si="3"/>
        <v>0</v>
      </c>
      <c r="Y85" s="74">
        <f t="shared" si="4"/>
        <v>0</v>
      </c>
      <c r="Z85" s="75">
        <f t="shared" si="5"/>
        <v>0</v>
      </c>
      <c r="AA85" s="75"/>
    </row>
    <row r="86" spans="1:27" ht="30" customHeight="1" x14ac:dyDescent="0.55000000000000004">
      <c r="A86" s="75">
        <v>9</v>
      </c>
      <c r="B86" s="145"/>
      <c r="C86" s="145"/>
      <c r="D86" s="145"/>
      <c r="E86" s="145"/>
      <c r="F86" s="145"/>
      <c r="G86" s="145"/>
      <c r="H86" s="32"/>
      <c r="I86" s="3"/>
      <c r="J86" s="4"/>
      <c r="K86" s="5"/>
      <c r="L86" s="5"/>
      <c r="M86" s="5"/>
      <c r="N86" s="5"/>
      <c r="O86" s="6" t="str">
        <f t="shared" si="1"/>
        <v/>
      </c>
      <c r="P86" s="8" t="b">
        <f t="shared" si="6"/>
        <v>0</v>
      </c>
      <c r="Q86" s="5"/>
      <c r="R86" s="133"/>
      <c r="S86" s="133"/>
      <c r="T86" s="99"/>
      <c r="U86" s="99"/>
      <c r="V86" s="13"/>
      <c r="W86" s="15" t="b">
        <f t="shared" si="2"/>
        <v>0</v>
      </c>
      <c r="X86" s="8">
        <f t="shared" si="3"/>
        <v>0</v>
      </c>
      <c r="Y86" s="74">
        <f t="shared" si="4"/>
        <v>0</v>
      </c>
      <c r="Z86" s="75">
        <f t="shared" si="5"/>
        <v>0</v>
      </c>
      <c r="AA86" s="75"/>
    </row>
    <row r="87" spans="1:27" ht="30" customHeight="1" x14ac:dyDescent="0.55000000000000004">
      <c r="A87" s="75">
        <v>10</v>
      </c>
      <c r="B87" s="145"/>
      <c r="C87" s="145"/>
      <c r="D87" s="145"/>
      <c r="E87" s="145"/>
      <c r="F87" s="145"/>
      <c r="G87" s="145"/>
      <c r="H87" s="32"/>
      <c r="I87" s="3"/>
      <c r="J87" s="4"/>
      <c r="K87" s="5"/>
      <c r="L87" s="5"/>
      <c r="M87" s="5"/>
      <c r="N87" s="5"/>
      <c r="O87" s="6" t="str">
        <f t="shared" si="1"/>
        <v/>
      </c>
      <c r="P87" s="8" t="b">
        <f t="shared" si="6"/>
        <v>0</v>
      </c>
      <c r="Q87" s="5"/>
      <c r="R87" s="133"/>
      <c r="S87" s="133"/>
      <c r="T87" s="99"/>
      <c r="U87" s="99"/>
      <c r="V87" s="13"/>
      <c r="W87" s="15" t="b">
        <f t="shared" si="2"/>
        <v>0</v>
      </c>
      <c r="X87" s="8">
        <f t="shared" si="3"/>
        <v>0</v>
      </c>
      <c r="Y87" s="74">
        <f t="shared" si="4"/>
        <v>0</v>
      </c>
      <c r="Z87" s="75">
        <f t="shared" si="5"/>
        <v>0</v>
      </c>
      <c r="AA87" s="75"/>
    </row>
    <row r="88" spans="1:27" ht="30" customHeight="1" x14ac:dyDescent="0.55000000000000004">
      <c r="A88" s="75">
        <v>11</v>
      </c>
      <c r="B88" s="145"/>
      <c r="C88" s="145"/>
      <c r="D88" s="145"/>
      <c r="E88" s="145"/>
      <c r="F88" s="145"/>
      <c r="G88" s="145"/>
      <c r="H88" s="32"/>
      <c r="I88" s="3"/>
      <c r="J88" s="4"/>
      <c r="K88" s="5"/>
      <c r="L88" s="5"/>
      <c r="M88" s="5"/>
      <c r="N88" s="5"/>
      <c r="O88" s="6" t="str">
        <f t="shared" si="1"/>
        <v/>
      </c>
      <c r="P88" s="8" t="b">
        <f t="shared" si="6"/>
        <v>0</v>
      </c>
      <c r="Q88" s="5"/>
      <c r="R88" s="133"/>
      <c r="S88" s="133"/>
      <c r="T88" s="99"/>
      <c r="U88" s="99"/>
      <c r="V88" s="14"/>
      <c r="W88" s="15" t="b">
        <f t="shared" si="2"/>
        <v>0</v>
      </c>
      <c r="X88" s="8">
        <f t="shared" si="3"/>
        <v>0</v>
      </c>
      <c r="Y88" s="74">
        <f t="shared" si="4"/>
        <v>0</v>
      </c>
      <c r="Z88" s="75">
        <f t="shared" si="5"/>
        <v>0</v>
      </c>
      <c r="AA88" s="75"/>
    </row>
    <row r="89" spans="1:27" ht="30" customHeight="1" x14ac:dyDescent="0.55000000000000004">
      <c r="A89" s="75">
        <v>12</v>
      </c>
      <c r="B89" s="145"/>
      <c r="C89" s="145"/>
      <c r="D89" s="145"/>
      <c r="E89" s="145"/>
      <c r="F89" s="145"/>
      <c r="G89" s="145"/>
      <c r="H89" s="32"/>
      <c r="I89" s="3"/>
      <c r="J89" s="4"/>
      <c r="K89" s="5"/>
      <c r="L89" s="5"/>
      <c r="M89" s="5"/>
      <c r="N89" s="5"/>
      <c r="O89" s="6" t="str">
        <f t="shared" si="1"/>
        <v/>
      </c>
      <c r="P89" s="8" t="b">
        <f t="shared" si="6"/>
        <v>0</v>
      </c>
      <c r="Q89" s="5"/>
      <c r="R89" s="133"/>
      <c r="S89" s="133"/>
      <c r="T89" s="99"/>
      <c r="U89" s="99"/>
      <c r="V89" s="13"/>
      <c r="W89" s="15" t="b">
        <f t="shared" si="2"/>
        <v>0</v>
      </c>
      <c r="X89" s="8">
        <f t="shared" si="3"/>
        <v>0</v>
      </c>
      <c r="Y89" s="74">
        <f t="shared" si="4"/>
        <v>0</v>
      </c>
      <c r="Z89" s="75">
        <f t="shared" si="5"/>
        <v>0</v>
      </c>
      <c r="AA89" s="75"/>
    </row>
    <row r="90" spans="1:27" ht="30" customHeight="1" x14ac:dyDescent="0.55000000000000004">
      <c r="A90" s="75">
        <v>13</v>
      </c>
      <c r="B90" s="145"/>
      <c r="C90" s="145"/>
      <c r="D90" s="145"/>
      <c r="E90" s="145"/>
      <c r="F90" s="145"/>
      <c r="G90" s="145"/>
      <c r="H90" s="32"/>
      <c r="I90" s="3"/>
      <c r="J90" s="4"/>
      <c r="K90" s="5"/>
      <c r="L90" s="5"/>
      <c r="M90" s="5"/>
      <c r="N90" s="5"/>
      <c r="O90" s="6" t="str">
        <f t="shared" si="1"/>
        <v/>
      </c>
      <c r="P90" s="8" t="b">
        <f t="shared" si="6"/>
        <v>0</v>
      </c>
      <c r="Q90" s="5"/>
      <c r="R90" s="133"/>
      <c r="S90" s="133"/>
      <c r="T90" s="99"/>
      <c r="U90" s="99"/>
      <c r="V90" s="13"/>
      <c r="W90" s="15" t="b">
        <f t="shared" si="2"/>
        <v>0</v>
      </c>
      <c r="X90" s="8">
        <f t="shared" si="3"/>
        <v>0</v>
      </c>
      <c r="Y90" s="74">
        <f t="shared" si="4"/>
        <v>0</v>
      </c>
      <c r="Z90" s="75">
        <f t="shared" si="5"/>
        <v>0</v>
      </c>
      <c r="AA90" s="75"/>
    </row>
    <row r="91" spans="1:27" ht="30" customHeight="1" x14ac:dyDescent="0.55000000000000004">
      <c r="A91" s="75">
        <v>14</v>
      </c>
      <c r="B91" s="145"/>
      <c r="C91" s="145"/>
      <c r="D91" s="145"/>
      <c r="E91" s="145"/>
      <c r="F91" s="145"/>
      <c r="G91" s="145"/>
      <c r="H91" s="32"/>
      <c r="I91" s="3"/>
      <c r="J91" s="4"/>
      <c r="K91" s="5"/>
      <c r="L91" s="5"/>
      <c r="M91" s="5"/>
      <c r="N91" s="5"/>
      <c r="O91" s="6" t="str">
        <f t="shared" si="1"/>
        <v/>
      </c>
      <c r="P91" s="8" t="b">
        <f t="shared" si="6"/>
        <v>0</v>
      </c>
      <c r="Q91" s="5"/>
      <c r="R91" s="133"/>
      <c r="S91" s="133"/>
      <c r="T91" s="99"/>
      <c r="U91" s="99"/>
      <c r="V91" s="13"/>
      <c r="W91" s="15" t="b">
        <f t="shared" si="2"/>
        <v>0</v>
      </c>
      <c r="X91" s="8">
        <f t="shared" si="3"/>
        <v>0</v>
      </c>
      <c r="Y91" s="74">
        <f t="shared" si="4"/>
        <v>0</v>
      </c>
      <c r="Z91" s="75">
        <f t="shared" si="5"/>
        <v>0</v>
      </c>
      <c r="AA91" s="75"/>
    </row>
    <row r="92" spans="1:27" ht="30" customHeight="1" x14ac:dyDescent="0.55000000000000004">
      <c r="A92" s="75">
        <v>15</v>
      </c>
      <c r="B92" s="145"/>
      <c r="C92" s="145"/>
      <c r="D92" s="145"/>
      <c r="E92" s="145"/>
      <c r="F92" s="145"/>
      <c r="G92" s="145"/>
      <c r="H92" s="32"/>
      <c r="I92" s="3"/>
      <c r="J92" s="4"/>
      <c r="K92" s="5"/>
      <c r="L92" s="5"/>
      <c r="M92" s="5"/>
      <c r="N92" s="5"/>
      <c r="O92" s="6" t="str">
        <f t="shared" si="1"/>
        <v/>
      </c>
      <c r="P92" s="8" t="b">
        <f t="shared" si="6"/>
        <v>0</v>
      </c>
      <c r="Q92" s="5"/>
      <c r="R92" s="133"/>
      <c r="S92" s="133"/>
      <c r="T92" s="99"/>
      <c r="U92" s="99"/>
      <c r="V92" s="13"/>
      <c r="W92" s="15" t="b">
        <f t="shared" si="2"/>
        <v>0</v>
      </c>
      <c r="X92" s="8">
        <f t="shared" si="3"/>
        <v>0</v>
      </c>
      <c r="Y92" s="74">
        <f t="shared" si="4"/>
        <v>0</v>
      </c>
      <c r="Z92" s="75">
        <f t="shared" si="5"/>
        <v>0</v>
      </c>
      <c r="AA92" s="75"/>
    </row>
    <row r="93" spans="1:27" ht="30" customHeight="1" x14ac:dyDescent="0.55000000000000004">
      <c r="A93" s="75">
        <v>16</v>
      </c>
      <c r="B93" s="145"/>
      <c r="C93" s="145"/>
      <c r="D93" s="145"/>
      <c r="E93" s="145"/>
      <c r="F93" s="145"/>
      <c r="G93" s="145"/>
      <c r="H93" s="32"/>
      <c r="I93" s="3"/>
      <c r="J93" s="4"/>
      <c r="K93" s="5"/>
      <c r="L93" s="5"/>
      <c r="M93" s="5"/>
      <c r="N93" s="5"/>
      <c r="O93" s="6" t="str">
        <f t="shared" si="1"/>
        <v/>
      </c>
      <c r="P93" s="8" t="b">
        <f t="shared" si="6"/>
        <v>0</v>
      </c>
      <c r="Q93" s="5"/>
      <c r="R93" s="133"/>
      <c r="S93" s="133"/>
      <c r="T93" s="99"/>
      <c r="U93" s="99"/>
      <c r="V93" s="13"/>
      <c r="W93" s="15" t="b">
        <f t="shared" si="2"/>
        <v>0</v>
      </c>
      <c r="X93" s="8">
        <f t="shared" si="3"/>
        <v>0</v>
      </c>
      <c r="Y93" s="74">
        <f t="shared" si="4"/>
        <v>0</v>
      </c>
      <c r="Z93" s="75">
        <f t="shared" si="5"/>
        <v>0</v>
      </c>
      <c r="AA93" s="75"/>
    </row>
    <row r="94" spans="1:27" ht="30" customHeight="1" x14ac:dyDescent="0.55000000000000004">
      <c r="A94" s="75">
        <v>17</v>
      </c>
      <c r="B94" s="145"/>
      <c r="C94" s="145"/>
      <c r="D94" s="145"/>
      <c r="E94" s="145"/>
      <c r="F94" s="145"/>
      <c r="G94" s="145"/>
      <c r="H94" s="32"/>
      <c r="I94" s="3"/>
      <c r="J94" s="4"/>
      <c r="K94" s="5"/>
      <c r="L94" s="5"/>
      <c r="M94" s="5"/>
      <c r="N94" s="5"/>
      <c r="O94" s="6" t="str">
        <f t="shared" si="1"/>
        <v/>
      </c>
      <c r="P94" s="8" t="b">
        <f t="shared" si="6"/>
        <v>0</v>
      </c>
      <c r="Q94" s="5"/>
      <c r="R94" s="133"/>
      <c r="S94" s="133"/>
      <c r="T94" s="99"/>
      <c r="U94" s="99"/>
      <c r="V94" s="13"/>
      <c r="W94" s="15" t="b">
        <f t="shared" si="2"/>
        <v>0</v>
      </c>
      <c r="X94" s="8">
        <f t="shared" si="3"/>
        <v>0</v>
      </c>
      <c r="Y94" s="74">
        <f t="shared" si="4"/>
        <v>0</v>
      </c>
      <c r="Z94" s="75">
        <f t="shared" si="5"/>
        <v>0</v>
      </c>
      <c r="AA94" s="75"/>
    </row>
    <row r="95" spans="1:27" ht="30" customHeight="1" x14ac:dyDescent="0.55000000000000004">
      <c r="A95" s="75">
        <v>18</v>
      </c>
      <c r="B95" s="145"/>
      <c r="C95" s="145"/>
      <c r="D95" s="145"/>
      <c r="E95" s="145"/>
      <c r="F95" s="145"/>
      <c r="G95" s="145"/>
      <c r="H95" s="32"/>
      <c r="I95" s="3"/>
      <c r="J95" s="4"/>
      <c r="K95" s="5"/>
      <c r="L95" s="5"/>
      <c r="M95" s="5"/>
      <c r="N95" s="5"/>
      <c r="O95" s="6" t="str">
        <f t="shared" si="1"/>
        <v/>
      </c>
      <c r="P95" s="8" t="b">
        <f t="shared" si="6"/>
        <v>0</v>
      </c>
      <c r="Q95" s="5"/>
      <c r="R95" s="133"/>
      <c r="S95" s="133"/>
      <c r="T95" s="99"/>
      <c r="U95" s="99"/>
      <c r="V95" s="13"/>
      <c r="W95" s="15" t="b">
        <f t="shared" si="2"/>
        <v>0</v>
      </c>
      <c r="X95" s="8">
        <f t="shared" si="3"/>
        <v>0</v>
      </c>
      <c r="Y95" s="74">
        <f t="shared" si="4"/>
        <v>0</v>
      </c>
      <c r="Z95" s="75">
        <f t="shared" si="5"/>
        <v>0</v>
      </c>
      <c r="AA95" s="75"/>
    </row>
    <row r="96" spans="1:27" ht="30" customHeight="1" x14ac:dyDescent="0.55000000000000004">
      <c r="A96" s="75">
        <v>19</v>
      </c>
      <c r="B96" s="145"/>
      <c r="C96" s="145"/>
      <c r="D96" s="145"/>
      <c r="E96" s="145"/>
      <c r="F96" s="145"/>
      <c r="G96" s="145"/>
      <c r="H96" s="32"/>
      <c r="I96" s="3"/>
      <c r="J96" s="4"/>
      <c r="K96" s="5"/>
      <c r="L96" s="5"/>
      <c r="M96" s="5"/>
      <c r="N96" s="5"/>
      <c r="O96" s="6" t="str">
        <f t="shared" si="1"/>
        <v/>
      </c>
      <c r="P96" s="8" t="b">
        <f t="shared" si="6"/>
        <v>0</v>
      </c>
      <c r="Q96" s="5"/>
      <c r="R96" s="133"/>
      <c r="S96" s="133"/>
      <c r="T96" s="99"/>
      <c r="U96" s="99"/>
      <c r="V96" s="13"/>
      <c r="W96" s="15" t="b">
        <f t="shared" si="2"/>
        <v>0</v>
      </c>
      <c r="X96" s="8">
        <f t="shared" si="3"/>
        <v>0</v>
      </c>
      <c r="Y96" s="74">
        <f t="shared" si="4"/>
        <v>0</v>
      </c>
      <c r="Z96" s="75">
        <f t="shared" si="5"/>
        <v>0</v>
      </c>
      <c r="AA96" s="75"/>
    </row>
    <row r="97" spans="1:27" ht="30" customHeight="1" x14ac:dyDescent="0.55000000000000004">
      <c r="A97" s="75">
        <v>20</v>
      </c>
      <c r="B97" s="145"/>
      <c r="C97" s="145"/>
      <c r="D97" s="145"/>
      <c r="E97" s="145"/>
      <c r="F97" s="145"/>
      <c r="G97" s="145"/>
      <c r="H97" s="32"/>
      <c r="I97" s="3"/>
      <c r="J97" s="4"/>
      <c r="K97" s="5"/>
      <c r="L97" s="5"/>
      <c r="M97" s="5"/>
      <c r="N97" s="5"/>
      <c r="O97" s="6" t="str">
        <f t="shared" si="1"/>
        <v/>
      </c>
      <c r="P97" s="8" t="b">
        <f t="shared" si="6"/>
        <v>0</v>
      </c>
      <c r="Q97" s="5"/>
      <c r="R97" s="133"/>
      <c r="S97" s="133"/>
      <c r="T97" s="99"/>
      <c r="U97" s="99"/>
      <c r="V97" s="13"/>
      <c r="W97" s="15" t="b">
        <f t="shared" si="2"/>
        <v>0</v>
      </c>
      <c r="X97" s="8">
        <f t="shared" si="3"/>
        <v>0</v>
      </c>
      <c r="Y97" s="74">
        <f t="shared" si="4"/>
        <v>0</v>
      </c>
      <c r="Z97" s="75">
        <f t="shared" si="5"/>
        <v>0</v>
      </c>
      <c r="AA97" s="75"/>
    </row>
    <row r="98" spans="1:27" ht="25.5" customHeight="1" x14ac:dyDescent="0.55000000000000004">
      <c r="A98" s="75"/>
      <c r="B98" s="75"/>
      <c r="C98" s="75"/>
      <c r="D98" s="75"/>
      <c r="E98" s="75"/>
      <c r="F98" s="75"/>
      <c r="G98" s="75"/>
      <c r="H98" s="74"/>
      <c r="I98" s="75"/>
      <c r="J98" s="137" t="s">
        <v>52</v>
      </c>
      <c r="K98" s="137"/>
      <c r="L98" s="137"/>
      <c r="M98" s="137"/>
      <c r="N98" s="137"/>
      <c r="O98" s="137"/>
      <c r="P98" s="137"/>
      <c r="Q98" s="75">
        <f>SUM(Q78:Q97)</f>
        <v>0</v>
      </c>
      <c r="R98" s="138" t="s">
        <v>51</v>
      </c>
      <c r="S98" s="138"/>
      <c r="T98" s="138"/>
      <c r="U98" s="138"/>
      <c r="V98" s="13"/>
      <c r="W98" s="76">
        <f>SUM(W78:W97)</f>
        <v>0</v>
      </c>
      <c r="X98" s="77">
        <f>SUM(X78:X97)</f>
        <v>0</v>
      </c>
      <c r="Y98" s="75"/>
      <c r="Z98" s="75"/>
      <c r="AA98" s="75"/>
    </row>
    <row r="100" spans="1:27" x14ac:dyDescent="0.55000000000000004">
      <c r="A100" s="78" t="s">
        <v>139</v>
      </c>
      <c r="B100" s="79"/>
      <c r="C100" s="79"/>
      <c r="D100" s="79"/>
      <c r="E100" s="79"/>
      <c r="F100" s="79"/>
      <c r="G100" s="79"/>
      <c r="H100" s="80"/>
      <c r="I100" s="79"/>
      <c r="J100" s="79"/>
      <c r="K100" s="79"/>
      <c r="L100" s="79"/>
      <c r="M100" s="79"/>
      <c r="N100" s="79"/>
      <c r="O100" s="79"/>
      <c r="P100" s="79"/>
      <c r="Q100" s="79"/>
      <c r="R100" s="79"/>
      <c r="S100" s="79"/>
      <c r="T100" s="79"/>
      <c r="U100" s="81"/>
    </row>
    <row r="101" spans="1:27" x14ac:dyDescent="0.55000000000000004">
      <c r="A101" s="82" t="s">
        <v>133</v>
      </c>
      <c r="U101" s="84"/>
    </row>
    <row r="102" spans="1:27" x14ac:dyDescent="0.55000000000000004">
      <c r="A102" s="82" t="s">
        <v>85</v>
      </c>
      <c r="U102" s="84"/>
    </row>
    <row r="103" spans="1:27" x14ac:dyDescent="0.55000000000000004">
      <c r="A103" s="82"/>
      <c r="U103" s="84"/>
    </row>
    <row r="104" spans="1:27" x14ac:dyDescent="0.55000000000000004">
      <c r="A104" s="82"/>
      <c r="U104" s="84"/>
    </row>
    <row r="105" spans="1:27" x14ac:dyDescent="0.55000000000000004">
      <c r="A105" s="82"/>
      <c r="U105" s="84"/>
    </row>
    <row r="106" spans="1:27" x14ac:dyDescent="0.55000000000000004">
      <c r="A106" s="82"/>
      <c r="U106" s="84"/>
    </row>
    <row r="107" spans="1:27" x14ac:dyDescent="0.55000000000000004">
      <c r="A107" s="82"/>
      <c r="U107" s="84"/>
    </row>
    <row r="108" spans="1:27" x14ac:dyDescent="0.55000000000000004">
      <c r="A108" s="61"/>
      <c r="U108" s="84"/>
    </row>
    <row r="109" spans="1:27" x14ac:dyDescent="0.55000000000000004">
      <c r="A109" s="61"/>
      <c r="U109" s="84"/>
    </row>
    <row r="110" spans="1:27" x14ac:dyDescent="0.55000000000000004">
      <c r="A110" s="85"/>
      <c r="B110" s="86"/>
      <c r="C110" s="86"/>
      <c r="D110" s="86"/>
      <c r="E110" s="86"/>
      <c r="F110" s="86"/>
      <c r="G110" s="86"/>
      <c r="H110" s="87"/>
      <c r="I110" s="86"/>
      <c r="J110" s="86"/>
      <c r="K110" s="86"/>
      <c r="L110" s="86"/>
      <c r="M110" s="86"/>
      <c r="N110" s="86"/>
      <c r="O110" s="86"/>
      <c r="P110" s="86"/>
      <c r="Q110" s="86"/>
      <c r="R110" s="86"/>
      <c r="S110" s="86"/>
      <c r="T110" s="86"/>
      <c r="U110" s="88"/>
    </row>
  </sheetData>
  <sheetProtection selectLockedCells="1"/>
  <mergeCells count="150">
    <mergeCell ref="A18:U18"/>
    <mergeCell ref="B82:G82"/>
    <mergeCell ref="B83:G83"/>
    <mergeCell ref="B78:G78"/>
    <mergeCell ref="B79:G79"/>
    <mergeCell ref="I74:Q74"/>
    <mergeCell ref="B76:G76"/>
    <mergeCell ref="R76:S76"/>
    <mergeCell ref="R78:S78"/>
    <mergeCell ref="R79:S79"/>
    <mergeCell ref="R80:S80"/>
    <mergeCell ref="A74:A75"/>
    <mergeCell ref="H74:H75"/>
    <mergeCell ref="B74:G75"/>
    <mergeCell ref="A61:D61"/>
    <mergeCell ref="A62:D62"/>
    <mergeCell ref="E61:U61"/>
    <mergeCell ref="A37:C37"/>
    <mergeCell ref="B80:G80"/>
    <mergeCell ref="B81:G81"/>
    <mergeCell ref="B95:G95"/>
    <mergeCell ref="B96:G96"/>
    <mergeCell ref="B89:G89"/>
    <mergeCell ref="B90:G90"/>
    <mergeCell ref="B86:G86"/>
    <mergeCell ref="B88:G88"/>
    <mergeCell ref="B87:G87"/>
    <mergeCell ref="B84:G84"/>
    <mergeCell ref="R87:S87"/>
    <mergeCell ref="R88:S88"/>
    <mergeCell ref="B85:G85"/>
    <mergeCell ref="R92:S92"/>
    <mergeCell ref="R93:S93"/>
    <mergeCell ref="R94:S94"/>
    <mergeCell ref="R95:S95"/>
    <mergeCell ref="R96:S96"/>
    <mergeCell ref="B97:G97"/>
    <mergeCell ref="E65:U65"/>
    <mergeCell ref="E64:U64"/>
    <mergeCell ref="E63:U63"/>
    <mergeCell ref="E62:U62"/>
    <mergeCell ref="B93:G93"/>
    <mergeCell ref="B94:G94"/>
    <mergeCell ref="B91:G91"/>
    <mergeCell ref="B92:G92"/>
    <mergeCell ref="T76:U76"/>
    <mergeCell ref="T78:U78"/>
    <mergeCell ref="T79:U79"/>
    <mergeCell ref="T80:U80"/>
    <mergeCell ref="T81:U81"/>
    <mergeCell ref="T82:U82"/>
    <mergeCell ref="T83:U83"/>
    <mergeCell ref="T84:U84"/>
    <mergeCell ref="T85:U85"/>
    <mergeCell ref="R82:S82"/>
    <mergeCell ref="R83:S83"/>
    <mergeCell ref="R84:S84"/>
    <mergeCell ref="R85:S85"/>
    <mergeCell ref="R86:S86"/>
    <mergeCell ref="R91:S91"/>
    <mergeCell ref="J98:P98"/>
    <mergeCell ref="R98:U98"/>
    <mergeCell ref="F7:U7"/>
    <mergeCell ref="A14:D14"/>
    <mergeCell ref="F14:U14"/>
    <mergeCell ref="A15:D15"/>
    <mergeCell ref="F15:U15"/>
    <mergeCell ref="A16:D16"/>
    <mergeCell ref="F16:U16"/>
    <mergeCell ref="A49:O49"/>
    <mergeCell ref="P49:U49"/>
    <mergeCell ref="A51:O51"/>
    <mergeCell ref="A50:O50"/>
    <mergeCell ref="A52:O54"/>
    <mergeCell ref="A63:D63"/>
    <mergeCell ref="A64:D64"/>
    <mergeCell ref="A65:D65"/>
    <mergeCell ref="P52:U54"/>
    <mergeCell ref="P51:U51"/>
    <mergeCell ref="P50:U50"/>
    <mergeCell ref="A58:O58"/>
    <mergeCell ref="P58:U58"/>
    <mergeCell ref="R74:U74"/>
    <mergeCell ref="R75:S75"/>
    <mergeCell ref="R97:S97"/>
    <mergeCell ref="V74:V75"/>
    <mergeCell ref="T95:U95"/>
    <mergeCell ref="T96:U96"/>
    <mergeCell ref="T97:U97"/>
    <mergeCell ref="T86:U86"/>
    <mergeCell ref="T87:U87"/>
    <mergeCell ref="T88:U88"/>
    <mergeCell ref="T89:U89"/>
    <mergeCell ref="T90:U90"/>
    <mergeCell ref="T91:U91"/>
    <mergeCell ref="T92:U92"/>
    <mergeCell ref="T93:U93"/>
    <mergeCell ref="T94:U94"/>
    <mergeCell ref="T75:U75"/>
    <mergeCell ref="R81:S81"/>
    <mergeCell ref="R89:S89"/>
    <mergeCell ref="R90:S90"/>
    <mergeCell ref="F5:J5"/>
    <mergeCell ref="Q26:U26"/>
    <mergeCell ref="Q27:U27"/>
    <mergeCell ref="Q28:U28"/>
    <mergeCell ref="Q29:U29"/>
    <mergeCell ref="Q30:U30"/>
    <mergeCell ref="N29:P29"/>
    <mergeCell ref="N30:P30"/>
    <mergeCell ref="P6:U6"/>
    <mergeCell ref="F11:U11"/>
    <mergeCell ref="N25:P25"/>
    <mergeCell ref="N26:P26"/>
    <mergeCell ref="N27:P27"/>
    <mergeCell ref="N28:P28"/>
    <mergeCell ref="F19:U19"/>
    <mergeCell ref="P5:U5"/>
    <mergeCell ref="F6:J6"/>
    <mergeCell ref="F21:U21"/>
    <mergeCell ref="C26:M26"/>
    <mergeCell ref="C27:M27"/>
    <mergeCell ref="C28:M28"/>
    <mergeCell ref="C29:M29"/>
    <mergeCell ref="C30:M30"/>
    <mergeCell ref="C25:M25"/>
    <mergeCell ref="A11:D11"/>
    <mergeCell ref="A10:D10"/>
    <mergeCell ref="F10:U10"/>
    <mergeCell ref="A71:V71"/>
    <mergeCell ref="B77:G77"/>
    <mergeCell ref="R77:S77"/>
    <mergeCell ref="T77:U77"/>
    <mergeCell ref="C31:M31"/>
    <mergeCell ref="N31:P31"/>
    <mergeCell ref="Q31:U31"/>
    <mergeCell ref="A38:C38"/>
    <mergeCell ref="A39:C39"/>
    <mergeCell ref="D37:U37"/>
    <mergeCell ref="D38:U38"/>
    <mergeCell ref="D39:U39"/>
    <mergeCell ref="A55:O55"/>
    <mergeCell ref="A56:O57"/>
    <mergeCell ref="P56:U57"/>
    <mergeCell ref="P55:U55"/>
    <mergeCell ref="A19:D19"/>
    <mergeCell ref="A20:D20"/>
    <mergeCell ref="A21:D21"/>
    <mergeCell ref="A43:U45"/>
    <mergeCell ref="F20:U20"/>
  </mergeCells>
  <phoneticPr fontId="1"/>
  <conditionalFormatting sqref="J76:J97">
    <cfRule type="expression" dxfId="9" priority="11">
      <formula>OR(I76="2)", I76="3)",I76="4)")</formula>
    </cfRule>
  </conditionalFormatting>
  <conditionalFormatting sqref="K76:K97">
    <cfRule type="expression" dxfId="8" priority="10">
      <formula>OR(I76="2)", I76="3)",I76="4)")</formula>
    </cfRule>
  </conditionalFormatting>
  <conditionalFormatting sqref="L76:L97">
    <cfRule type="expression" dxfId="7" priority="9">
      <formula>OR(I76="2)", I76="3)",I76="4)")</formula>
    </cfRule>
  </conditionalFormatting>
  <conditionalFormatting sqref="M76:M97">
    <cfRule type="expression" dxfId="6" priority="12">
      <formula>OR(I76="1)-①", I76="1)-②",I76="3)",I76="4)")</formula>
    </cfRule>
  </conditionalFormatting>
  <conditionalFormatting sqref="N76:N97">
    <cfRule type="expression" dxfId="5" priority="8">
      <formula>OR(I76="1)-①", I76="1)-②",I76="2)",I76="4)")</formula>
    </cfRule>
  </conditionalFormatting>
  <conditionalFormatting sqref="O76:O97">
    <cfRule type="expression" dxfId="4" priority="5">
      <formula>(I76="4)")</formula>
    </cfRule>
  </conditionalFormatting>
  <conditionalFormatting sqref="P76:P97">
    <cfRule type="expression" dxfId="3" priority="4">
      <formula>(I76="4)")</formula>
    </cfRule>
  </conditionalFormatting>
  <conditionalFormatting sqref="T76:U97">
    <cfRule type="expression" dxfId="2" priority="3">
      <formula>OR(R76="政治", R76="経済",R76="グローバル-英語",R76="グローバル-その他",R76="分析手法・方法論",R76="演習",R76="自由選択科目")</formula>
    </cfRule>
  </conditionalFormatting>
  <conditionalFormatting sqref="W76:W97">
    <cfRule type="expression" dxfId="1" priority="2">
      <formula>(Q76="4)")</formula>
    </cfRule>
  </conditionalFormatting>
  <conditionalFormatting sqref="X76:X97">
    <cfRule type="expression" dxfId="0" priority="1">
      <formula>(Q76="4)")</formula>
    </cfRule>
  </conditionalFormatting>
  <dataValidations count="5">
    <dataValidation type="list" allowBlank="1" showInputMessage="1" showErrorMessage="1" sqref="P6:Q6" xr:uid="{E5917CF8-2677-475D-824F-7346B36C48C0}">
      <formula1>"半年間（1S）, 1年間（1Y）, 1.5年間, 2年間"</formula1>
    </dataValidation>
    <dataValidation type="list" allowBlank="1" showInputMessage="1" showErrorMessage="1" sqref="H78:H97" xr:uid="{D361E790-EC63-4CDE-B1BC-AE47AC8C7AAB}">
      <formula1>"有"</formula1>
    </dataValidation>
    <dataValidation type="list" allowBlank="1" showInputMessage="1" showErrorMessage="1" sqref="R27:U30 Q26:Q32 P50:U58 O28:P32" xr:uid="{93F6C7B3-40D5-446E-AFAD-727546AD3200}">
      <formula1>"✓"</formula1>
    </dataValidation>
    <dataValidation type="list" allowBlank="1" showInputMessage="1" showErrorMessage="1" sqref="N27:P27" xr:uid="{19DE0788-375F-481A-9901-54889593E9A6}">
      <formula1>"フォーム,郵送/対面"</formula1>
    </dataValidation>
    <dataValidation type="list" allowBlank="1" showInputMessage="1" showErrorMessage="1" sqref="E11 E15:E16 E20:E21" xr:uid="{AA9C3353-BFDB-4E8A-82A2-C59E633535F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portrait" r:id="rId1"/>
  <rowBreaks count="1" manualBreakCount="1">
    <brk id="65" max="21" man="1"/>
  </rowBreaks>
  <ignoredErrors>
    <ignoredError sqref="Q98"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r:uid="{71678215-5BA4-47BD-B0F0-6F2F36B9EA85}">
          <x14:formula1>
            <xm:f>タブ欄!$C$4:$C$8</xm:f>
          </x14:formula1>
          <xm:sqref>I76:I97</xm:sqref>
        </x14:dataValidation>
        <x14:dataValidation type="list" allowBlank="1" showInputMessage="1" showErrorMessage="1" xr:uid="{5C5842CE-2D91-41EC-8C83-BAB3DA696FFC}">
          <x14:formula1>
            <xm:f>タブ欄!$E$4:$E$16</xm:f>
          </x14:formula1>
          <xm:sqref>R76:S97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2C28-C8E6-49C3-8A71-1BB545688905}">
  <dimension ref="C3:I15"/>
  <sheetViews>
    <sheetView zoomScale="85" zoomScaleNormal="85" workbookViewId="0">
      <selection activeCell="E13" sqref="E13"/>
    </sheetView>
  </sheetViews>
  <sheetFormatPr defaultColWidth="8.6640625" defaultRowHeight="18" x14ac:dyDescent="0.55000000000000004"/>
  <cols>
    <col min="1" max="4" width="8.6640625" style="9"/>
    <col min="5" max="5" width="37.6640625" style="9" bestFit="1" customWidth="1"/>
    <col min="6" max="6" width="8.6640625" style="9"/>
    <col min="7" max="7" width="37.6640625" style="9" bestFit="1" customWidth="1"/>
    <col min="8" max="16384" width="8.6640625" style="9"/>
  </cols>
  <sheetData>
    <row r="3" spans="3:9" x14ac:dyDescent="0.55000000000000004">
      <c r="C3" s="10" t="s">
        <v>33</v>
      </c>
      <c r="D3" s="10"/>
      <c r="E3" s="10" t="s">
        <v>66</v>
      </c>
    </row>
    <row r="4" spans="3:9" x14ac:dyDescent="0.55000000000000004">
      <c r="C4" s="10" t="s">
        <v>58</v>
      </c>
      <c r="D4" s="10"/>
      <c r="E4" s="10" t="s">
        <v>67</v>
      </c>
      <c r="G4" s="11"/>
    </row>
    <row r="5" spans="3:9" x14ac:dyDescent="0.55000000000000004">
      <c r="C5" s="10" t="s">
        <v>59</v>
      </c>
      <c r="D5" s="10"/>
      <c r="E5" s="10" t="s">
        <v>68</v>
      </c>
      <c r="G5" s="12"/>
    </row>
    <row r="6" spans="3:9" x14ac:dyDescent="0.55000000000000004">
      <c r="C6" s="10" t="s">
        <v>60</v>
      </c>
      <c r="D6" s="10"/>
      <c r="E6" s="10" t="s">
        <v>71</v>
      </c>
      <c r="G6" s="12"/>
    </row>
    <row r="7" spans="3:9" x14ac:dyDescent="0.55000000000000004">
      <c r="C7" s="10" t="s">
        <v>61</v>
      </c>
      <c r="D7" s="10"/>
      <c r="E7" s="10" t="s">
        <v>69</v>
      </c>
      <c r="G7" s="12"/>
      <c r="I7" s="12"/>
    </row>
    <row r="8" spans="3:9" x14ac:dyDescent="0.55000000000000004">
      <c r="C8" s="10" t="s">
        <v>62</v>
      </c>
      <c r="D8" s="10"/>
      <c r="E8" s="10" t="s">
        <v>70</v>
      </c>
      <c r="G8" s="12"/>
    </row>
    <row r="9" spans="3:9" x14ac:dyDescent="0.55000000000000004">
      <c r="C9" s="10"/>
      <c r="D9" s="10"/>
      <c r="E9" s="10" t="s">
        <v>72</v>
      </c>
      <c r="G9" s="12"/>
    </row>
    <row r="10" spans="3:9" x14ac:dyDescent="0.55000000000000004">
      <c r="C10" s="10"/>
      <c r="D10" s="10"/>
      <c r="E10" s="10" t="s">
        <v>131</v>
      </c>
      <c r="G10" s="12"/>
    </row>
    <row r="11" spans="3:9" x14ac:dyDescent="0.55000000000000004">
      <c r="C11" s="10"/>
      <c r="D11" s="10"/>
      <c r="E11" s="10" t="s">
        <v>77</v>
      </c>
      <c r="G11" s="12"/>
    </row>
    <row r="12" spans="3:9" x14ac:dyDescent="0.55000000000000004">
      <c r="C12" s="10"/>
      <c r="D12" s="10"/>
      <c r="E12" s="10" t="s">
        <v>78</v>
      </c>
      <c r="G12" s="12"/>
    </row>
    <row r="13" spans="3:9" x14ac:dyDescent="0.55000000000000004">
      <c r="C13" s="10"/>
      <c r="D13" s="10"/>
      <c r="E13" s="10" t="s">
        <v>79</v>
      </c>
      <c r="G13" s="12"/>
    </row>
    <row r="14" spans="3:9" x14ac:dyDescent="0.55000000000000004">
      <c r="C14" s="10"/>
      <c r="D14" s="10"/>
      <c r="E14" s="10" t="s">
        <v>134</v>
      </c>
      <c r="G14" s="12"/>
    </row>
    <row r="15" spans="3:9" x14ac:dyDescent="0.55000000000000004">
      <c r="C15" s="10"/>
      <c r="D15" s="10"/>
      <c r="E15" s="10" t="s">
        <v>80</v>
      </c>
      <c r="G15" s="12"/>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32" ma:contentTypeDescription="新しいドキュメントを作成します。" ma:contentTypeScope="" ma:versionID="764caf14a36f3b5a03861608f6afdef0">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865983b31623f3de52f9b8650a902e57"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_x30cf__x30a4__x30d1__x30fc__x30ea__x30f3__x30af_" minOccurs="0"/>
                <xsd:element ref="ns3:_x30ea__x30f3__x30af_" minOccurs="0"/>
                <xsd:element ref="ns3:_x5ec3__x68c4__x65e5_" minOccurs="0"/>
                <xsd:element ref="ns3:_x7834__x68c4__x53ef__x3067__x3042__x308c__x3070__x30c1__x30a7__x30c3__x30af_"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7" nillable="true" ma:displayName="Taxonomy Catch All Column" ma:hidden="true" ma:list="{bfac68fd-7722-4915-9295-8798ce9131d6}"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2"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5ec3__x68c4__x65e5_" ma:index="23" nillable="true" ma:displayName="廃棄日" ma:format="DateOnly" ma:indexed="true" ma:internalName="_x5ec3__x68c4__x65e5_">
      <xsd:simpleType>
        <xsd:restriction base="dms:DateTime"/>
      </xsd:simpleType>
    </xsd:element>
    <xsd:element name="_x7834__x68c4__x53ef__x3067__x3042__x308c__x3070__x30c1__x30a7__x30c3__x30af_" ma:index="24" nillable="true" ma:displayName="廃棄可能サイン" ma:default="0" ma:format="Dropdown" ma:indexed="true" ma:internalName="_x7834__x68c4__x53ef__x3067__x3042__x308c__x3070__x30c1__x30a7__x30c3__x30af_">
      <xsd:simpleType>
        <xsd:restriction base="dms:Boolea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ec3__x68c4__x65e5_ xmlns="15d67602-a9f7-4793-a02c-f8b4e38e48f5" xsi:nil="true"/>
    <lcf76f155ced4ddcb4097134ff3c332f xmlns="15d67602-a9f7-4793-a02c-f8b4e38e48f5">
      <Terms xmlns="http://schemas.microsoft.com/office/infopath/2007/PartnerControls"/>
    </lcf76f155ced4ddcb4097134ff3c332f>
    <_x7834__x68c4__x53ef__x3067__x3042__x308c__x3070__x30c1__x30a7__x30c3__x30af_ xmlns="15d67602-a9f7-4793-a02c-f8b4e38e48f5">false</_x7834__x68c4__x53ef__x3067__x3042__x308c__x3070__x30c1__x30a7__x30c3__x30af_>
    <_x30cf__x30a4__x30d1__x30fc__x30ea__x30f3__x30af_ xmlns="15d67602-a9f7-4793-a02c-f8b4e38e48f5">
      <Url xsi:nil="true"/>
      <Description xsi:nil="true"/>
    </_x30cf__x30a4__x30d1__x30fc__x30ea__x30f3__x30af_>
    <TaxCatchAll xmlns="079dc812-d362-4b49-8a1c-27de54161c38" xsi:nil="true"/>
    <_x30ea__x30f3__x30af_ xmlns="15d67602-a9f7-4793-a02c-f8b4e38e48f5">
      <Url xsi:nil="true"/>
      <Description xsi:nil="true"/>
    </_x30ea__x30f3__x30af_>
  </documentManagement>
</p:properties>
</file>

<file path=customXml/itemProps1.xml><?xml version="1.0" encoding="utf-8"?>
<ds:datastoreItem xmlns:ds="http://schemas.openxmlformats.org/officeDocument/2006/customXml" ds:itemID="{671F3AC5-A023-495D-95F2-B9773A5342C4}">
  <ds:schemaRefs>
    <ds:schemaRef ds:uri="http://schemas.microsoft.com/sharepoint/v3/contenttype/forms"/>
  </ds:schemaRefs>
</ds:datastoreItem>
</file>

<file path=customXml/itemProps2.xml><?xml version="1.0" encoding="utf-8"?>
<ds:datastoreItem xmlns:ds="http://schemas.openxmlformats.org/officeDocument/2006/customXml" ds:itemID="{F1AF258F-8DE0-4305-9EAB-B5D611FDC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E589E-2D95-44FF-979F-92459BB24C3A}">
  <ds:schemaRefs>
    <ds:schemaRef ds:uri="http://purl.org/dc/elements/1.1/"/>
    <ds:schemaRef ds:uri="http://schemas.microsoft.com/office/2006/documentManagement/types"/>
    <ds:schemaRef ds:uri="http://www.w3.org/XML/1998/namespace"/>
    <ds:schemaRef ds:uri="079dc812-d362-4b49-8a1c-27de54161c38"/>
    <ds:schemaRef ds:uri="http://schemas.microsoft.com/office/infopath/2007/PartnerControls"/>
    <ds:schemaRef ds:uri="http://purl.org/dc/dcmitype/"/>
    <ds:schemaRef ds:uri="15d67602-a9f7-4793-a02c-f8b4e38e48f5"/>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Notes_Japanese</vt:lpstr>
      <vt:lpstr>Checklist_Japanese</vt:lpstr>
      <vt:lpstr>タブ欄</vt:lpstr>
      <vt:lpstr>Checklist_Japanese!Print_Area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hatano aiko</dc:creator>
  <cp:keywords/>
  <dc:description/>
  <cp:lastModifiedBy>KAWASHITA Mahiro</cp:lastModifiedBy>
  <cp:revision/>
  <cp:lastPrinted>2024-01-12T04:22:38Z</cp:lastPrinted>
  <dcterms:created xsi:type="dcterms:W3CDTF">2023-12-11T04:24:11Z</dcterms:created>
  <dcterms:modified xsi:type="dcterms:W3CDTF">2025-12-10T02:42:36Z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