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３学生センター\１３１０教務課\０８交流学生\R7\２．履修申請の受付・名簿の作成\申請フォーマットデータ（受け入れ）\"/>
    </mc:Choice>
  </mc:AlternateContent>
  <bookViews>
    <workbookView xWindow="0" yWindow="0" windowWidth="28800" windowHeight="11835"/>
  </bookViews>
  <sheets>
    <sheet name="フォーマット" sheetId="6" r:id="rId1"/>
    <sheet name="講義データ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" l="1"/>
  <c r="F20" i="6"/>
  <c r="F21" i="6"/>
  <c r="F22" i="6"/>
  <c r="F23" i="6"/>
  <c r="F24" i="6"/>
  <c r="F25" i="6"/>
  <c r="F26" i="6"/>
  <c r="G19" i="6" l="1"/>
  <c r="G20" i="6"/>
  <c r="G21" i="6"/>
  <c r="G22" i="6"/>
  <c r="G23" i="6"/>
  <c r="G24" i="6"/>
  <c r="G25" i="6"/>
  <c r="G26" i="6"/>
  <c r="G18" i="6"/>
  <c r="B17" i="6" l="1"/>
  <c r="B18" i="6" l="1"/>
  <c r="H18" i="6" l="1"/>
  <c r="H19" i="6"/>
  <c r="H20" i="6"/>
  <c r="H21" i="6"/>
  <c r="H22" i="6"/>
  <c r="H23" i="6"/>
  <c r="H24" i="6"/>
  <c r="H25" i="6"/>
  <c r="H26" i="6"/>
  <c r="F18" i="6"/>
  <c r="E18" i="6"/>
  <c r="E19" i="6"/>
  <c r="E20" i="6"/>
  <c r="E21" i="6"/>
  <c r="E22" i="6"/>
  <c r="E23" i="6"/>
  <c r="E24" i="6"/>
  <c r="E25" i="6"/>
  <c r="E26" i="6"/>
  <c r="C18" i="6"/>
  <c r="C19" i="6"/>
  <c r="C20" i="6"/>
  <c r="C21" i="6"/>
  <c r="C22" i="6"/>
  <c r="C23" i="6"/>
  <c r="C24" i="6"/>
  <c r="C25" i="6"/>
  <c r="C26" i="6"/>
  <c r="B19" i="6"/>
  <c r="B20" i="6"/>
  <c r="B21" i="6"/>
  <c r="B22" i="6"/>
  <c r="B23" i="6"/>
  <c r="B24" i="6"/>
  <c r="B25" i="6"/>
  <c r="B26" i="6"/>
  <c r="H17" i="6"/>
  <c r="G17" i="6"/>
  <c r="F17" i="6"/>
  <c r="E17" i="6"/>
  <c r="C17" i="6" l="1"/>
</calcChain>
</file>

<file path=xl/sharedStrings.xml><?xml version="1.0" encoding="utf-8"?>
<sst xmlns="http://schemas.openxmlformats.org/spreadsheetml/2006/main" count="3677" uniqueCount="1670">
  <si>
    <t>開講期間</t>
    <rPh sb="0" eb="2">
      <t>カイコウ</t>
    </rPh>
    <rPh sb="2" eb="4">
      <t>キカン</t>
    </rPh>
    <phoneticPr fontId="1"/>
  </si>
  <si>
    <t>佐々木　果</t>
  </si>
  <si>
    <t>◆日本史特殊研究（学部：日本史特殊講義）（大学院）</t>
  </si>
  <si>
    <t>鐘江　宏之</t>
  </si>
  <si>
    <t>性別</t>
    <rPh sb="0" eb="2">
      <t>セイベツ</t>
    </rPh>
    <phoneticPr fontId="3"/>
  </si>
  <si>
    <t>単位</t>
  </si>
  <si>
    <t>所属大学院・研究科専攻</t>
    <rPh sb="0" eb="2">
      <t>ショゾク</t>
    </rPh>
    <rPh sb="2" eb="5">
      <t>ダイガクイン</t>
    </rPh>
    <rPh sb="6" eb="9">
      <t>ケンキュウカ</t>
    </rPh>
    <rPh sb="9" eb="11">
      <t>センコウ</t>
    </rPh>
    <phoneticPr fontId="1"/>
  </si>
  <si>
    <t>課程・学年</t>
    <rPh sb="0" eb="2">
      <t>カテイ</t>
    </rPh>
    <rPh sb="3" eb="5">
      <t>ガクネン</t>
    </rPh>
    <phoneticPr fontId="1"/>
  </si>
  <si>
    <t>学籍番号</t>
    <rPh sb="0" eb="4">
      <t>ガクセキバンゴウ</t>
    </rPh>
    <phoneticPr fontId="1"/>
  </si>
  <si>
    <t>生年月日</t>
    <rPh sb="0" eb="4">
      <t>セイネンガッピ</t>
    </rPh>
    <phoneticPr fontId="1"/>
  </si>
  <si>
    <t>指導教員</t>
    <rPh sb="0" eb="4">
      <t>シドウキョウイン</t>
    </rPh>
    <phoneticPr fontId="1"/>
  </si>
  <si>
    <t>連絡先メールアドレス</t>
    <phoneticPr fontId="1"/>
  </si>
  <si>
    <t>講義コード</t>
  </si>
  <si>
    <t>講義コード</t>
    <rPh sb="0" eb="2">
      <t>コウギ</t>
    </rPh>
    <phoneticPr fontId="1"/>
  </si>
  <si>
    <t>科目名</t>
    <rPh sb="0" eb="2">
      <t>カモク</t>
    </rPh>
    <rPh sb="2" eb="3">
      <t>メイ</t>
    </rPh>
    <phoneticPr fontId="1"/>
  </si>
  <si>
    <t>担当教員</t>
    <rPh sb="0" eb="2">
      <t>タントウ</t>
    </rPh>
    <rPh sb="2" eb="4">
      <t>キョウイン</t>
    </rPh>
    <phoneticPr fontId="1"/>
  </si>
  <si>
    <t>単位数</t>
    <rPh sb="0" eb="3">
      <t>タンイスウ</t>
    </rPh>
    <phoneticPr fontId="1"/>
  </si>
  <si>
    <t>曜日時限</t>
    <rPh sb="0" eb="2">
      <t>ヨウビ</t>
    </rPh>
    <rPh sb="2" eb="4">
      <t>ジゲン</t>
    </rPh>
    <phoneticPr fontId="1"/>
  </si>
  <si>
    <t>他集中講義</t>
  </si>
  <si>
    <t>M000010102</t>
  </si>
  <si>
    <t>特定課題研究（経済学研究科）</t>
  </si>
  <si>
    <t>福地　純一郎</t>
  </si>
  <si>
    <t>氏名（漢字）</t>
    <rPh sb="0" eb="2">
      <t>シメイ</t>
    </rPh>
    <rPh sb="3" eb="5">
      <t>カンジ</t>
    </rPh>
    <phoneticPr fontId="1"/>
  </si>
  <si>
    <t>氏名（カナ）</t>
    <rPh sb="0" eb="2">
      <t>シメイ</t>
    </rPh>
    <phoneticPr fontId="1"/>
  </si>
  <si>
    <t>氏名（ローマ字）</t>
    <rPh sb="0" eb="2">
      <t>シメイ</t>
    </rPh>
    <rPh sb="6" eb="7">
      <t>ジ</t>
    </rPh>
    <phoneticPr fontId="1"/>
  </si>
  <si>
    <t>0</t>
  </si>
  <si>
    <t>西坂　崇之</t>
  </si>
  <si>
    <t>高木　寛通</t>
  </si>
  <si>
    <t>4</t>
  </si>
  <si>
    <t>山下　純司</t>
  </si>
  <si>
    <t>火２時限</t>
  </si>
  <si>
    <t>2</t>
  </si>
  <si>
    <t>小島　和男</t>
  </si>
  <si>
    <t>島田　誠</t>
  </si>
  <si>
    <t>冨田　祐一</t>
  </si>
  <si>
    <t>清野　智昭</t>
  </si>
  <si>
    <t>田上　竜也</t>
  </si>
  <si>
    <t>山本　政人</t>
  </si>
  <si>
    <t>水２時限</t>
  </si>
  <si>
    <t>秋田　喜代美</t>
  </si>
  <si>
    <t>須田　将司</t>
  </si>
  <si>
    <t>金５時限</t>
  </si>
  <si>
    <t>月５時限</t>
  </si>
  <si>
    <t>嶋田　由美</t>
  </si>
  <si>
    <t>月４時限</t>
  </si>
  <si>
    <t>梅野　正信</t>
  </si>
  <si>
    <t>木６時限</t>
  </si>
  <si>
    <t>川嵜　克哲</t>
  </si>
  <si>
    <t>水１時限</t>
  </si>
  <si>
    <t>北山　純</t>
  </si>
  <si>
    <t>月１時限</t>
  </si>
  <si>
    <t>吉川　眞理</t>
  </si>
  <si>
    <t>金　吉晴</t>
  </si>
  <si>
    <t>水５時限</t>
  </si>
  <si>
    <t>月６時限</t>
  </si>
  <si>
    <t>小嶋　嘉子</t>
  </si>
  <si>
    <t>火１時限</t>
  </si>
  <si>
    <t>金６時限</t>
  </si>
  <si>
    <t>中島　匠一</t>
  </si>
  <si>
    <t>中村　周</t>
  </si>
  <si>
    <t>中野　伸</t>
  </si>
  <si>
    <t>岡本　久</t>
  </si>
  <si>
    <t>大鹿　健一</t>
  </si>
  <si>
    <t>樋口　雄介</t>
  </si>
  <si>
    <t>木４時限</t>
  </si>
  <si>
    <t>木３時限</t>
  </si>
  <si>
    <t>常岡　孝好</t>
  </si>
  <si>
    <t>大橋　洋一</t>
  </si>
  <si>
    <t>土２時限</t>
  </si>
  <si>
    <t>水野　謙</t>
  </si>
  <si>
    <t>水４時限</t>
  </si>
  <si>
    <t>竹中　悟人</t>
  </si>
  <si>
    <t>金１時限</t>
  </si>
  <si>
    <t>大村　敦志</t>
  </si>
  <si>
    <t>水３時限</t>
  </si>
  <si>
    <t>月２時限</t>
  </si>
  <si>
    <t>火４時限</t>
  </si>
  <si>
    <t>月３時限</t>
  </si>
  <si>
    <t>長谷部　由起子</t>
  </si>
  <si>
    <t>火３時限</t>
  </si>
  <si>
    <t>鎮目　征樹</t>
  </si>
  <si>
    <t>火５時限</t>
  </si>
  <si>
    <t>金３時限</t>
  </si>
  <si>
    <t>1</t>
  </si>
  <si>
    <t>木５時限</t>
  </si>
  <si>
    <t>土１時限</t>
  </si>
  <si>
    <t>金４時限</t>
  </si>
  <si>
    <t>木１時限</t>
  </si>
  <si>
    <t>佐瀬　裕史</t>
  </si>
  <si>
    <t>若松　良樹</t>
  </si>
  <si>
    <t>小塚　荘一郎</t>
  </si>
  <si>
    <t>橋本　陽子</t>
  </si>
  <si>
    <t>長戸　貴之</t>
  </si>
  <si>
    <t>木２時限</t>
  </si>
  <si>
    <t>大久保　直樹</t>
  </si>
  <si>
    <t>横山　久芳</t>
  </si>
  <si>
    <t>水６時限</t>
  </si>
  <si>
    <t>阿部　克則</t>
  </si>
  <si>
    <t>神前　禎</t>
  </si>
  <si>
    <t>金２時限</t>
  </si>
  <si>
    <t>M000000101</t>
  </si>
  <si>
    <t>修士論文（政治学研究科）</t>
  </si>
  <si>
    <t>Graduate Thesis for the Degree of Master</t>
  </si>
  <si>
    <t>中田　喜万</t>
  </si>
  <si>
    <t>M000000102</t>
  </si>
  <si>
    <t>清水　順子</t>
  </si>
  <si>
    <t>M000000103</t>
  </si>
  <si>
    <t>修士論文（経営学研究科）</t>
  </si>
  <si>
    <t>浅見　裕子</t>
  </si>
  <si>
    <t>M000000104</t>
  </si>
  <si>
    <t>修士論文（哲学専攻）</t>
  </si>
  <si>
    <t>M000000105</t>
  </si>
  <si>
    <t>修士論文（美術史学専攻）</t>
  </si>
  <si>
    <t>M000000106</t>
  </si>
  <si>
    <t>修士論文（史学専攻）</t>
  </si>
  <si>
    <t>M000000107</t>
  </si>
  <si>
    <t>修士論文（日本語日本文学専攻）</t>
  </si>
  <si>
    <t>M000000108</t>
  </si>
  <si>
    <t>修士論文（英語英米文学専攻）</t>
  </si>
  <si>
    <t>M000000109</t>
  </si>
  <si>
    <t>修士論文（ドイツ語ドイツ文学専攻）</t>
  </si>
  <si>
    <t>修士論文（フランス文学専攻）</t>
  </si>
  <si>
    <t>M000000111</t>
  </si>
  <si>
    <t>修士論文（心理学専攻）</t>
  </si>
  <si>
    <t>M000000112</t>
  </si>
  <si>
    <t>修士論文（臨床心理学専攻）</t>
  </si>
  <si>
    <t>M000000113</t>
  </si>
  <si>
    <t>修士論文（アーカイブズ学専攻）</t>
  </si>
  <si>
    <t>M000000114</t>
  </si>
  <si>
    <t>修士論文（身体表象文化学専攻）</t>
  </si>
  <si>
    <t>M000000115</t>
  </si>
  <si>
    <t>修士論文（物理学専攻）</t>
  </si>
  <si>
    <t>M000000116</t>
  </si>
  <si>
    <t>修士論文（化学専攻）</t>
  </si>
  <si>
    <t>M000000117</t>
  </si>
  <si>
    <t>修士論文 （数学専攻）</t>
  </si>
  <si>
    <t>M000000118</t>
  </si>
  <si>
    <t>修士論文（生命科学専攻）</t>
  </si>
  <si>
    <t>M000000119</t>
  </si>
  <si>
    <t>修士論文（教育学専攻）</t>
  </si>
  <si>
    <t>M000010101</t>
  </si>
  <si>
    <t>特定課題研究（政治学研究科）</t>
  </si>
  <si>
    <t>Comprehensive Research Paper</t>
  </si>
  <si>
    <t>M000010103</t>
  </si>
  <si>
    <t>特定課題研究（経営学研究科）</t>
  </si>
  <si>
    <t>村山　健太郎</t>
  </si>
  <si>
    <t>M120000101</t>
  </si>
  <si>
    <t>研究指導Ⅰ （大学院Ｍ）</t>
  </si>
  <si>
    <t>Tutorial Ⅰ</t>
  </si>
  <si>
    <t>M120001101</t>
  </si>
  <si>
    <t>研究指導Ⅱ （大学院Ｍ）</t>
  </si>
  <si>
    <t>Tutorial Ⅱ</t>
  </si>
  <si>
    <t>M120002101</t>
  </si>
  <si>
    <t>研究指導Ⅲ （大学院Ｍ）</t>
  </si>
  <si>
    <t>Tutorial Ⅲ</t>
  </si>
  <si>
    <t>M120003101</t>
  </si>
  <si>
    <t>研究指導Ⅳ （大学院Ｍ）</t>
  </si>
  <si>
    <t>Tutorial Ⅳ</t>
  </si>
  <si>
    <t>横山　智哉</t>
  </si>
  <si>
    <t>M120100101</t>
  </si>
  <si>
    <t>共同基礎演習Ⅰ （大学院Ｍ）</t>
  </si>
  <si>
    <t>Pro-Seminar Ⅰ</t>
  </si>
  <si>
    <t>M120101101</t>
  </si>
  <si>
    <t>共同基礎演習Ⅱ （大学院Ｍ）</t>
  </si>
  <si>
    <t>Pro-Seminar Ⅱ</t>
  </si>
  <si>
    <t>元田　結花</t>
  </si>
  <si>
    <t>M120102101</t>
  </si>
  <si>
    <t>基礎文献講読Ⅰ （大学院Ｍ）</t>
  </si>
  <si>
    <t>Basic Reading Ⅰ</t>
  </si>
  <si>
    <t>野中　尚人</t>
  </si>
  <si>
    <t>M120103101</t>
  </si>
  <si>
    <t>基礎文献講読Ⅱ （大学院Ｍ）</t>
  </si>
  <si>
    <t>Basic Reading Ⅱ</t>
  </si>
  <si>
    <t>玉手　慎太郎</t>
  </si>
  <si>
    <t>M120104101</t>
  </si>
  <si>
    <t>基礎文献講読Ⅲ （大学院Ｍ）</t>
  </si>
  <si>
    <t>Basic Reading Ⅲ</t>
  </si>
  <si>
    <t>阪口　功</t>
  </si>
  <si>
    <t>M120105101</t>
  </si>
  <si>
    <t>行政とガバナンス（大学院M）</t>
  </si>
  <si>
    <t>Public Sector and Governance</t>
  </si>
  <si>
    <t>藤田　由紀子</t>
  </si>
  <si>
    <t>日本の統治構造（大学院M）</t>
  </si>
  <si>
    <t>Government Structure in Japan</t>
  </si>
  <si>
    <t>M120109101</t>
  </si>
  <si>
    <t>歴史政策論（大学院M）</t>
  </si>
  <si>
    <t>Uses of History in Foreign Policy</t>
  </si>
  <si>
    <t>井上　寿一</t>
  </si>
  <si>
    <t>M120110101</t>
  </si>
  <si>
    <t>公共政策論 （大学院Ｍ）</t>
  </si>
  <si>
    <t>Public Policy Analysis</t>
  </si>
  <si>
    <t>伊藤　修一郎</t>
  </si>
  <si>
    <t>M120111101</t>
  </si>
  <si>
    <t>現代国際政治 （大学院Ｍ）</t>
  </si>
  <si>
    <t>Contemporary World Politics</t>
  </si>
  <si>
    <t>村主　道美</t>
  </si>
  <si>
    <t>M120112101</t>
  </si>
  <si>
    <t>国際政治経済論（大学院M）</t>
  </si>
  <si>
    <t>International Political Economy</t>
  </si>
  <si>
    <t>M120113101</t>
  </si>
  <si>
    <t>国際開発協力論（大学院Ｍ）</t>
  </si>
  <si>
    <t>International Development and Cooperation</t>
  </si>
  <si>
    <t>M120115101</t>
  </si>
  <si>
    <t>現代東アジア政治 （大学院Ｍ）</t>
  </si>
  <si>
    <t>Contemporary East Asian Politics</t>
  </si>
  <si>
    <t>磯崎　典世</t>
  </si>
  <si>
    <t>M120116101</t>
  </si>
  <si>
    <t>現代中国政治(大学院M）</t>
  </si>
  <si>
    <t>Contemporary Chinese Politics</t>
  </si>
  <si>
    <t>江藤　名保子</t>
  </si>
  <si>
    <t>M120118101</t>
  </si>
  <si>
    <t>公共思想史 （大学院Ｍ）</t>
  </si>
  <si>
    <t>History of Western Public Philosophy</t>
  </si>
  <si>
    <t>古城　毅</t>
  </si>
  <si>
    <t>M120119101</t>
  </si>
  <si>
    <t>公共哲学研究（大学院Ｍ）</t>
  </si>
  <si>
    <t>Study in Public Philosophy</t>
  </si>
  <si>
    <t>M120120101</t>
  </si>
  <si>
    <t>日本政治思想研究（大学院Ｍ）</t>
  </si>
  <si>
    <t>Study in Japanese Political Thought</t>
  </si>
  <si>
    <t>麦山　亮太</t>
  </si>
  <si>
    <t>M120122101</t>
  </si>
  <si>
    <t>社会情報学（大学院Ｍ）</t>
  </si>
  <si>
    <t>Socio-Informatics Study</t>
  </si>
  <si>
    <t>周東　美材</t>
  </si>
  <si>
    <t>M120123101</t>
  </si>
  <si>
    <t>政治行動論（大学院Ｍ）</t>
  </si>
  <si>
    <t>Political Behavior</t>
  </si>
  <si>
    <t>平野　浩</t>
  </si>
  <si>
    <t>M120124101</t>
  </si>
  <si>
    <t>統計分析Ⅰ （大学院Ｍ）</t>
  </si>
  <si>
    <t>Statistical Analysis Ⅰ</t>
  </si>
  <si>
    <t>M120125101</t>
  </si>
  <si>
    <t>統計分析Ⅱ （大学院Ｍ）</t>
  </si>
  <si>
    <t>Statistical Analysis Ⅱ</t>
  </si>
  <si>
    <t>M120126101</t>
  </si>
  <si>
    <t>政策課題研究（大学院Ｍ）</t>
  </si>
  <si>
    <t>Public Policy Studies</t>
  </si>
  <si>
    <t>M120127101</t>
  </si>
  <si>
    <t>政策評価演習 （大学院Ｍ）</t>
  </si>
  <si>
    <t>Seminar in Policy Evaluation</t>
  </si>
  <si>
    <t>上村　進</t>
  </si>
  <si>
    <t>M120128101</t>
  </si>
  <si>
    <t>実務研修 （大学院Ｍ）</t>
  </si>
  <si>
    <t>Internship</t>
  </si>
  <si>
    <t>M120220101</t>
  </si>
  <si>
    <t>◆英語研究論文執筆演習（学部：英語アカデミック・ライティング（ＦＴ））（大学院Ｍ）</t>
  </si>
  <si>
    <t>English for Academic Writing</t>
  </si>
  <si>
    <t>M120220201</t>
  </si>
  <si>
    <t>◆英語研究プレゼンテーション演習（学部：英語アカデミック・プレゼンテーション（ＦＴ））（大学院Ｍ）</t>
  </si>
  <si>
    <t>English for Academic Presentation</t>
  </si>
  <si>
    <t>M210101101</t>
  </si>
  <si>
    <t>◆経済数学特論Ⅱ（学部：経済数学（上級Ⅱ））（大学院）</t>
  </si>
  <si>
    <t>Advanced Course: Mathematics for Economics II</t>
  </si>
  <si>
    <t>河重　隆一郎</t>
  </si>
  <si>
    <t>清水　大昌</t>
  </si>
  <si>
    <t>滝澤　美帆</t>
  </si>
  <si>
    <t>和光　純</t>
  </si>
  <si>
    <t>赤司　健太郎</t>
  </si>
  <si>
    <t>石井　晋</t>
  </si>
  <si>
    <t>村瀬　英彰</t>
  </si>
  <si>
    <t>西村　淳一</t>
  </si>
  <si>
    <t>M210118101</t>
  </si>
  <si>
    <t>◆日本経済論特論Ⅰ（学部：日本経済論（上級Ⅰ））（大学院）</t>
  </si>
  <si>
    <t>Advanced Course: Japanese Economy I</t>
  </si>
  <si>
    <t>宮川　努</t>
  </si>
  <si>
    <t>M210122101</t>
  </si>
  <si>
    <t>◆統計学特論Ⅰ（学部：統計学（上級Ⅰ））（大学院）</t>
  </si>
  <si>
    <t>Advanced Course: Statistics I</t>
  </si>
  <si>
    <t>五十嵐　岳</t>
  </si>
  <si>
    <t>細野　薫</t>
  </si>
  <si>
    <t>眞嶋　史叙</t>
  </si>
  <si>
    <t>増田　一八</t>
  </si>
  <si>
    <t>椋　寛</t>
  </si>
  <si>
    <t>M210320201</t>
  </si>
  <si>
    <t>経済成長論演習（大学院）</t>
  </si>
  <si>
    <t>Seminar: Theory of Economic Growth</t>
  </si>
  <si>
    <t>M220000101</t>
  </si>
  <si>
    <t>研究指導Ⅰ（経営学研究科）</t>
  </si>
  <si>
    <t>Supervised Research Ⅰ</t>
  </si>
  <si>
    <t>M220001101</t>
  </si>
  <si>
    <t>研究指導Ⅱ（経営学研究科）</t>
  </si>
  <si>
    <t>Supervised Research Ⅱ</t>
  </si>
  <si>
    <t>金田　直之</t>
  </si>
  <si>
    <t>青木　幸弘</t>
  </si>
  <si>
    <t>M220223101</t>
  </si>
  <si>
    <t>◆経営学特殊研究Ⅲ（学部：経営財務Ⅱ）（大学院M）</t>
  </si>
  <si>
    <t>Special Study: Corporate Strategy Ⅲ</t>
  </si>
  <si>
    <t>M220227201</t>
  </si>
  <si>
    <t>イノベーション特殊研究Ⅰ（大学院）</t>
  </si>
  <si>
    <t>Special Study: Innovation Ⅰ</t>
  </si>
  <si>
    <t>和田　哲夫</t>
  </si>
  <si>
    <t>M220228201</t>
  </si>
  <si>
    <t>イノベーション特殊研究Ⅱ（大学院）</t>
  </si>
  <si>
    <t>武石　彰</t>
  </si>
  <si>
    <t>M220230101</t>
  </si>
  <si>
    <t>組織行動論特殊研究（大学院）</t>
  </si>
  <si>
    <t>Special Study: Organizational Behavior</t>
  </si>
  <si>
    <t>竹内　倫和</t>
  </si>
  <si>
    <t>M220233201</t>
  </si>
  <si>
    <t>経営戦略特殊研究Ⅰ（大学院）</t>
  </si>
  <si>
    <t>Special Study: Strategy Ⅰ</t>
  </si>
  <si>
    <t>米山　茂美</t>
  </si>
  <si>
    <t>M220234201</t>
  </si>
  <si>
    <t>経営戦略特殊研究Ⅱ（大学院）</t>
  </si>
  <si>
    <t>Special Study: Strategy Ⅱ</t>
  </si>
  <si>
    <t>M220235201</t>
  </si>
  <si>
    <t>産業発展論特殊研究Ⅰ（大学院）</t>
  </si>
  <si>
    <t>Special Study: Industrial Development Ⅰ</t>
  </si>
  <si>
    <t>渡邉　真理子</t>
  </si>
  <si>
    <t>M220236201</t>
  </si>
  <si>
    <t>産業発展論特殊研究Ⅱ（大学院）</t>
  </si>
  <si>
    <t>Special Study: Industrial Development Ⅱ</t>
  </si>
  <si>
    <t>M220240101</t>
  </si>
  <si>
    <t>経営労務論特殊研究（大学院）</t>
  </si>
  <si>
    <t>Special Study: Personnel Management</t>
  </si>
  <si>
    <t>守島　基博</t>
  </si>
  <si>
    <t>M220241201</t>
  </si>
  <si>
    <t>Special Study: Financial Management Ⅰ</t>
  </si>
  <si>
    <t>M220242201</t>
  </si>
  <si>
    <t>Special Study: Financial Management Ⅱ</t>
  </si>
  <si>
    <t>M220243101</t>
  </si>
  <si>
    <t>マーケティング特殊研究Ⅰ（大学院）</t>
  </si>
  <si>
    <t>Special Study: Marketing Ⅰ</t>
  </si>
  <si>
    <t>M220246101</t>
  </si>
  <si>
    <t>◆消費者行動特殊研究Ⅰ（学部：経営学特殊講義（現代消費論））（大学院）</t>
  </si>
  <si>
    <t>Special Study: Consumer Behavior Ⅰ</t>
  </si>
  <si>
    <t>M220256201</t>
  </si>
  <si>
    <t>経営データ分析特殊研究Ⅰ（大学院）</t>
  </si>
  <si>
    <t>Special Study: Management Data Analysis Ⅰ</t>
  </si>
  <si>
    <t>白田　由香利</t>
  </si>
  <si>
    <t>M220257201</t>
  </si>
  <si>
    <t>経営データ分析特殊研究Ⅱ　（大学院）</t>
  </si>
  <si>
    <t>Special Study: Management Data Analysis Ⅱ</t>
  </si>
  <si>
    <t>M220260101</t>
  </si>
  <si>
    <t>会計学特殊研究Ⅰ（大学院）</t>
  </si>
  <si>
    <t>Special Study: AccountingⅠ</t>
  </si>
  <si>
    <t>M220261101</t>
  </si>
  <si>
    <t>会計学特殊研究Ⅱ（大学院）</t>
  </si>
  <si>
    <t>Special Study: AccountingⅡ</t>
  </si>
  <si>
    <t>M220328101</t>
  </si>
  <si>
    <t>イノベーション演習（大学院）</t>
  </si>
  <si>
    <t>Seminar: Innovation</t>
  </si>
  <si>
    <t>M220329101</t>
  </si>
  <si>
    <t>経営組織論演習（大学院）</t>
  </si>
  <si>
    <t>Seminar: Business Organization</t>
  </si>
  <si>
    <t>M220330101</t>
  </si>
  <si>
    <t>組織行動論演習（大学院）</t>
  </si>
  <si>
    <t>Seminar: Organizational Behavior</t>
  </si>
  <si>
    <t>M220333101</t>
  </si>
  <si>
    <t>経営戦略演習（大学院）</t>
  </si>
  <si>
    <t>Seminar: Strategy</t>
  </si>
  <si>
    <t>M220334101</t>
  </si>
  <si>
    <t>産業発展論演習（大学院）</t>
  </si>
  <si>
    <t>Seminar: Industrial Development</t>
  </si>
  <si>
    <t>M220336101</t>
  </si>
  <si>
    <t>経営労務論演習（大学院）</t>
  </si>
  <si>
    <t>Seminar: Human Resource Management</t>
  </si>
  <si>
    <t>M220338101</t>
  </si>
  <si>
    <t>マーケティング演習（大学院）</t>
  </si>
  <si>
    <t>Seminar: Marketing</t>
  </si>
  <si>
    <t>M220339101</t>
  </si>
  <si>
    <t>消費者行動演習（大学院）</t>
  </si>
  <si>
    <t>Seminar: Consumer Behavior</t>
  </si>
  <si>
    <t>M220340101</t>
  </si>
  <si>
    <t>会計学演習（大学院）</t>
  </si>
  <si>
    <t>Seminar: Accounting</t>
  </si>
  <si>
    <t>M220343101</t>
  </si>
  <si>
    <t>管理会計演習（大学院）</t>
  </si>
  <si>
    <t>Seminar: Management Accounting</t>
  </si>
  <si>
    <t>M220348101</t>
  </si>
  <si>
    <t>経営データ分析演習（大学院)</t>
  </si>
  <si>
    <t>Seminar: Management Data Analysis</t>
  </si>
  <si>
    <t>M300100101</t>
  </si>
  <si>
    <t>言語学特殊研究（大学院）</t>
  </si>
  <si>
    <t>Studies in Linguistics</t>
  </si>
  <si>
    <t>西村　義樹</t>
  </si>
  <si>
    <t>M300101201</t>
  </si>
  <si>
    <t>◆ギリシア・ラテン文学特殊研究（学部：ギリシア・ラテン文学史）（大学院）</t>
  </si>
  <si>
    <t>Studies in Greek and Latin Literature</t>
  </si>
  <si>
    <t>本間　俊行</t>
  </si>
  <si>
    <t>M300101202</t>
  </si>
  <si>
    <t>古澤　香乃</t>
  </si>
  <si>
    <t>M300102201</t>
  </si>
  <si>
    <t>◆上級古典語（古典ギリシア語）（学部：古典ギリシア語（中級））（大学院）</t>
  </si>
  <si>
    <t>Classical Greek(advanced)</t>
  </si>
  <si>
    <t>吉武　光雄</t>
  </si>
  <si>
    <t>M300102202</t>
  </si>
  <si>
    <t>M300103201</t>
  </si>
  <si>
    <t>◆上級古典語（ラテン語）（学部：古典ラテン語（中級））（大学院）</t>
  </si>
  <si>
    <t>Classical Latin(advanced)</t>
  </si>
  <si>
    <t>M300103202</t>
  </si>
  <si>
    <t>M300104101</t>
  </si>
  <si>
    <t>◆漢語原書講読（学部：漢語原書講読）（大学院）</t>
  </si>
  <si>
    <t>Classical and Modern Chinese Reading</t>
  </si>
  <si>
    <t>王　瑞来</t>
  </si>
  <si>
    <t>M300105101</t>
  </si>
  <si>
    <t>比較文学特殊研究（大学院）</t>
  </si>
  <si>
    <t>Studies in Comparative Literature</t>
  </si>
  <si>
    <t>南條　竹則</t>
  </si>
  <si>
    <t>M300106101</t>
  </si>
  <si>
    <t>アカデミック･ライティング（大学院）</t>
  </si>
  <si>
    <t>Academic Writing</t>
  </si>
  <si>
    <t>MCPHALEN，　Keith　Andrew</t>
  </si>
  <si>
    <t>◆国際文化学特殊研究（学部：国際文化学特殊研究）（大学院）</t>
  </si>
  <si>
    <t>Studies in International Cultures</t>
  </si>
  <si>
    <t>M310100101</t>
  </si>
  <si>
    <t>修士論文指導（哲学専攻）</t>
  </si>
  <si>
    <t>Supervision for Master's Thesis</t>
  </si>
  <si>
    <t>M310200101</t>
  </si>
  <si>
    <t>哲学演習（大学院）</t>
  </si>
  <si>
    <t>Philosophy (seminar)</t>
  </si>
  <si>
    <t>陶久　明日香</t>
  </si>
  <si>
    <t>M310200102</t>
  </si>
  <si>
    <t>M310200103</t>
  </si>
  <si>
    <t>澤田　和範</t>
  </si>
  <si>
    <t>M310200104</t>
  </si>
  <si>
    <t>杉山　直樹</t>
  </si>
  <si>
    <t>M310200105</t>
  </si>
  <si>
    <t>◆哲学演習（学部：哲学演習Ⅰ）（大学院）</t>
  </si>
  <si>
    <t>M310200106</t>
  </si>
  <si>
    <t>M310200201</t>
  </si>
  <si>
    <t>◆哲学演習（学部：哲学演習Ⅱ）（大学院）</t>
  </si>
  <si>
    <t>佐良土　茂樹</t>
  </si>
  <si>
    <t>M310200202</t>
  </si>
  <si>
    <t>小川　文子</t>
  </si>
  <si>
    <t>M310201101</t>
  </si>
  <si>
    <t>思想史演習（大学院）</t>
  </si>
  <si>
    <t>History of Thought (seminar)</t>
  </si>
  <si>
    <t>松波　直弘</t>
  </si>
  <si>
    <t>M310201102</t>
  </si>
  <si>
    <t>◆思想史演習（学部：思想史演習Ⅰ）（大学院）</t>
  </si>
  <si>
    <t>M310201103</t>
  </si>
  <si>
    <t>M310201104</t>
  </si>
  <si>
    <t>◆思想史演習（学部：思想史演習Ⅱ）（大学院）</t>
  </si>
  <si>
    <t>小平　美香</t>
  </si>
  <si>
    <t>M310300101</t>
  </si>
  <si>
    <t>◆哲学特殊研究（学部：哲学講義）（大学院）</t>
  </si>
  <si>
    <t>Studies in Philosophy</t>
  </si>
  <si>
    <t>M310300202</t>
  </si>
  <si>
    <t>M310302101</t>
  </si>
  <si>
    <t>◆思想史特殊研究（学部：思想史講義）（大学院）</t>
  </si>
  <si>
    <t>Studies in the History of Thought</t>
  </si>
  <si>
    <t>國領　佳樹</t>
  </si>
  <si>
    <t>M310302102</t>
  </si>
  <si>
    <t>M320100101</t>
  </si>
  <si>
    <t>修士論文指導（史学専攻）</t>
  </si>
  <si>
    <t>M320200101</t>
  </si>
  <si>
    <t>日本史演習（大学院）</t>
  </si>
  <si>
    <t>Seminar on Japanese History</t>
  </si>
  <si>
    <t>家永　遵嗣</t>
  </si>
  <si>
    <t>M320200102</t>
  </si>
  <si>
    <t>M320200103</t>
  </si>
  <si>
    <t>千葉　功</t>
  </si>
  <si>
    <t>M320200104</t>
  </si>
  <si>
    <t>M320201101</t>
  </si>
  <si>
    <t>東洋史演習（大学院）</t>
  </si>
  <si>
    <t>Seminar on Asian History</t>
  </si>
  <si>
    <t>海老根　量介</t>
  </si>
  <si>
    <t>M320201102</t>
  </si>
  <si>
    <t>武内　房司</t>
  </si>
  <si>
    <t>M320202101</t>
  </si>
  <si>
    <t>西洋史演習（大学院）</t>
  </si>
  <si>
    <t>Seminar on European History</t>
  </si>
  <si>
    <t>亀長　洋子</t>
  </si>
  <si>
    <t>M320202102</t>
  </si>
  <si>
    <t>M320202103</t>
  </si>
  <si>
    <t>M320300101</t>
  </si>
  <si>
    <t>Studies on Japanese History</t>
  </si>
  <si>
    <t>本郷　恵子</t>
  </si>
  <si>
    <t>M320300102</t>
  </si>
  <si>
    <t>M320300103</t>
  </si>
  <si>
    <t>M320300104</t>
  </si>
  <si>
    <t>岩淵　令治</t>
  </si>
  <si>
    <t>M320301101</t>
  </si>
  <si>
    <t>◆東洋史特殊研究（学部：東洋史特殊講義）（大学院）</t>
  </si>
  <si>
    <t>Studies on Asian History</t>
  </si>
  <si>
    <t>水５時限/水５時限</t>
  </si>
  <si>
    <t>◆西洋史特殊研究（学部：西洋史特殊講義）（大学院）</t>
  </si>
  <si>
    <t>Studies on European History</t>
  </si>
  <si>
    <t>M320303101</t>
  </si>
  <si>
    <t>◆古文書学文献学研究（学部：日本史特殊講義）（大学院）</t>
  </si>
  <si>
    <t>Studies on Palaeography and Philology</t>
  </si>
  <si>
    <t>末柄　豊</t>
  </si>
  <si>
    <t>M320304101</t>
  </si>
  <si>
    <t>史学理論史学史研究（大学院）</t>
  </si>
  <si>
    <t>Studies on Historical Theories</t>
  </si>
  <si>
    <t>M330100101</t>
  </si>
  <si>
    <t>修士論文指導（日本語日本文学専攻）</t>
  </si>
  <si>
    <t>M330200101</t>
  </si>
  <si>
    <t>◆日本語学特殊研究（学部：日本語学講義Ⅱ）（大学院）</t>
  </si>
  <si>
    <t>Studies in Japanese Linguistics</t>
  </si>
  <si>
    <t>鷲尾　龍一</t>
  </si>
  <si>
    <t>M330200201</t>
  </si>
  <si>
    <t>M330200202</t>
  </si>
  <si>
    <t>M330201101</t>
  </si>
  <si>
    <t>◆日本語史特殊研究（学部：日本語学講義Ⅱ）（大学院）</t>
  </si>
  <si>
    <t>Studies in the History of Japanese Language</t>
  </si>
  <si>
    <t>勝又　隆</t>
  </si>
  <si>
    <t>M330202101</t>
  </si>
  <si>
    <t>◆日本文学特殊研究（学部：日本文学講義Ⅱ）（大学院）</t>
  </si>
  <si>
    <t>Studies in Japanese Literature</t>
  </si>
  <si>
    <t>M330202102</t>
  </si>
  <si>
    <t>山本　芳明</t>
  </si>
  <si>
    <t>M330202103</t>
  </si>
  <si>
    <t>M330202104</t>
  </si>
  <si>
    <t>蔦尾　和宏</t>
  </si>
  <si>
    <t>M330203101</t>
  </si>
  <si>
    <t>◆日本文学史特殊研究（学部：日本文学講義Ⅱ）（大学院）</t>
  </si>
  <si>
    <t>Studies in the History of Japanese Literature</t>
  </si>
  <si>
    <t>M330300101</t>
  </si>
  <si>
    <t>◆日本語学演習（学部：日本語学演習）（大学院）</t>
  </si>
  <si>
    <t>Seminar on Japanese Linguistics</t>
  </si>
  <si>
    <t>安部　清哉</t>
  </si>
  <si>
    <t>M330300102</t>
  </si>
  <si>
    <t>M330300103</t>
  </si>
  <si>
    <t>M330300104</t>
  </si>
  <si>
    <t>M330301101</t>
  </si>
  <si>
    <t>◆日本文学演習（学部：日本文学演習）（大学院）</t>
  </si>
  <si>
    <t>Seminar on Japanese Literature</t>
  </si>
  <si>
    <t>M330301102</t>
  </si>
  <si>
    <t>中野　貴文</t>
  </si>
  <si>
    <t>M330301103</t>
  </si>
  <si>
    <t>鈴木　健一</t>
  </si>
  <si>
    <t>M330301104</t>
  </si>
  <si>
    <t>M330301105</t>
  </si>
  <si>
    <t>千野　裕子</t>
  </si>
  <si>
    <t>M330301106</t>
  </si>
  <si>
    <t>M340100101</t>
  </si>
  <si>
    <t>◆英米語学特殊研究（学部：言語・教育コース演習）（大学院）</t>
  </si>
  <si>
    <t>Studies in English Linguistics</t>
  </si>
  <si>
    <t>保坂　道雄</t>
  </si>
  <si>
    <t>M340106101</t>
  </si>
  <si>
    <t>作家作品特殊研究（大学院）</t>
  </si>
  <si>
    <t>Studies of Authors and Their Works</t>
  </si>
  <si>
    <t>眞野　泰</t>
  </si>
  <si>
    <t>M340200101</t>
  </si>
  <si>
    <t>英米語学演習（大学院）</t>
  </si>
  <si>
    <t>Seminar on English Linguistics</t>
  </si>
  <si>
    <t>今野　弘章</t>
  </si>
  <si>
    <t>M340200102</t>
  </si>
  <si>
    <t>M340200103</t>
  </si>
  <si>
    <t>OHASHI，　Louise</t>
  </si>
  <si>
    <t>M340200104</t>
  </si>
  <si>
    <t>M340201101</t>
  </si>
  <si>
    <t>英米文学演習（大学院）</t>
  </si>
  <si>
    <t>Seminar on British and American Literature</t>
  </si>
  <si>
    <t>M340201102</t>
  </si>
  <si>
    <t>◆英米文学演習（学部：英語文化コース演習）（大学院）</t>
  </si>
  <si>
    <t>M340201103</t>
  </si>
  <si>
    <t>◆英米文学演習（学部：現代研究コース演習）（大学院）</t>
  </si>
  <si>
    <t>FITZSIMONS，　Andrew　Joseph</t>
  </si>
  <si>
    <t>M340201104</t>
  </si>
  <si>
    <t>田辺　千景</t>
  </si>
  <si>
    <t>M340201105</t>
  </si>
  <si>
    <t>M340201106</t>
  </si>
  <si>
    <t>桐山　大介</t>
  </si>
  <si>
    <t>M340201107</t>
  </si>
  <si>
    <t>M350100101</t>
  </si>
  <si>
    <t>修士論文指導（ドイツ語ドイツ文学専攻）</t>
  </si>
  <si>
    <t>M350200101</t>
  </si>
  <si>
    <t>◆ドイツ語学特殊研究（１）（学部：言語・情報コース　専門演習）（大学院）</t>
  </si>
  <si>
    <t>Studies in the German Language</t>
  </si>
  <si>
    <t>MEYER，　Thomas　Horst</t>
  </si>
  <si>
    <t>M350200102</t>
  </si>
  <si>
    <t>◆ドイツ語学特殊研究（２）（学部：言語・情報コース　専門演習）（大学院）</t>
  </si>
  <si>
    <t>M350200103</t>
  </si>
  <si>
    <t>◆ドイツ語学特殊研究（３）（学部：言語・情報コース　専門演習）（大学院）</t>
  </si>
  <si>
    <t>平井　敏雄</t>
  </si>
  <si>
    <t>M350200104</t>
  </si>
  <si>
    <t>◆ドイツ語学特殊研究（４）（学部：言語・情報コース　専門演習）（大学院）</t>
  </si>
  <si>
    <t>M350202201</t>
  </si>
  <si>
    <t>◆ドイツ文学特殊研究（１）（学部：文学・文化コース　専門演習）（大学院）</t>
  </si>
  <si>
    <t>Studies in German Literature</t>
  </si>
  <si>
    <t>M350202202</t>
  </si>
  <si>
    <t>◆ドイツ文学特殊研究（２）（学部：文学・文化コース　専門演習）（大学院）</t>
  </si>
  <si>
    <t>M350300101</t>
  </si>
  <si>
    <t>ドイツ語学演習（１）（大学院）</t>
  </si>
  <si>
    <t>Seminar in German Language</t>
  </si>
  <si>
    <t>M350300102</t>
  </si>
  <si>
    <t>ドイツ語学演習（２）（大学院）</t>
  </si>
  <si>
    <t>M350300103</t>
  </si>
  <si>
    <t>ドイツ語学演習（３）（大学院）</t>
  </si>
  <si>
    <t>M350300104</t>
  </si>
  <si>
    <t>ドイツ語学演習（４）（大学院）</t>
  </si>
  <si>
    <t>M350301201</t>
  </si>
  <si>
    <t>ドイツ文学演習（３）（大学院）</t>
  </si>
  <si>
    <t>Seminar in German Literature</t>
  </si>
  <si>
    <t>小林　和貴子</t>
  </si>
  <si>
    <t>M350301202</t>
  </si>
  <si>
    <t>ドイツ文学演習（４）（大学院）</t>
  </si>
  <si>
    <t>M350301203</t>
  </si>
  <si>
    <t>◆ドイツ文学演習（５）（学部：文学・文化コース　専門演習）（大学院）</t>
  </si>
  <si>
    <t>田丸　理砂</t>
  </si>
  <si>
    <t>M350301204</t>
  </si>
  <si>
    <t>◆ドイツ文学演習（６）（学部：文学・文化コース　専門演習）（大学院）</t>
  </si>
  <si>
    <t>M360100101</t>
  </si>
  <si>
    <t>修士論文指導（フランス文学専攻）</t>
  </si>
  <si>
    <t>M360200101</t>
  </si>
  <si>
    <t>フランス語学特殊研究（大学院）</t>
  </si>
  <si>
    <t>Studies in the French Language</t>
  </si>
  <si>
    <t>松村　剛</t>
  </si>
  <si>
    <t>M360202101</t>
  </si>
  <si>
    <t>◆フランス文学特殊研究（学部：フランス語圏文化演習（文学・思想））（大学院）</t>
  </si>
  <si>
    <t>Studies in French Literature</t>
  </si>
  <si>
    <t>M360300101</t>
  </si>
  <si>
    <t>◆フランス語学演習（学部：フランス語圏文化演習（言語・翻訳））（大学院）</t>
  </si>
  <si>
    <t>Seminar in the French Language</t>
  </si>
  <si>
    <t>DERIBLE，　Alberic　Dany　Ser</t>
  </si>
  <si>
    <t>M360300102</t>
  </si>
  <si>
    <t>中尾　和美</t>
  </si>
  <si>
    <t>M360301101</t>
  </si>
  <si>
    <t>◆フランス文学演習（学部：フランス語圏文化演習（文学・思想））（大学院）</t>
  </si>
  <si>
    <t>Seminar in French Literature</t>
  </si>
  <si>
    <t>M360302101</t>
  </si>
  <si>
    <t>◆フランス演劇演習（学部：フランス語圏文化演習（舞台・映像））（大学院）</t>
  </si>
  <si>
    <t>Seminar in French Drama</t>
  </si>
  <si>
    <t>M370200101</t>
  </si>
  <si>
    <t>心理学演習１（大学院）</t>
  </si>
  <si>
    <t>Seminar on Psychology 1</t>
  </si>
  <si>
    <t>今井　久登</t>
  </si>
  <si>
    <t>M370201101</t>
  </si>
  <si>
    <t>心理学演習２（大学院）</t>
  </si>
  <si>
    <t>Seminar on Psychology 2</t>
  </si>
  <si>
    <t>伊藤　忠弘</t>
  </si>
  <si>
    <t>M370202101</t>
  </si>
  <si>
    <t>心理学演習３（大学院）</t>
  </si>
  <si>
    <t>Seminar on Psychology 3</t>
  </si>
  <si>
    <t>M370203101</t>
  </si>
  <si>
    <t>心理学演習４（大学院）</t>
  </si>
  <si>
    <t>Seminar on Psychology 4</t>
  </si>
  <si>
    <t>宮崎　弦太</t>
  </si>
  <si>
    <t>M380100101</t>
  </si>
  <si>
    <t>修士論文指導（教育学専攻）</t>
  </si>
  <si>
    <t>M380200101</t>
  </si>
  <si>
    <t>教育史概説（大学院M）</t>
  </si>
  <si>
    <t>Seminar of Educational History</t>
  </si>
  <si>
    <t>M380201101</t>
  </si>
  <si>
    <t>教育史事例研究Ⅰ（大学院M）</t>
  </si>
  <si>
    <t>Case Studies of Educational History Ⅰ</t>
  </si>
  <si>
    <t>M380202101</t>
  </si>
  <si>
    <t>教育史特殊研究Ⅰ（大学院M）</t>
  </si>
  <si>
    <t>Studies of Educational History Ⅰ</t>
  </si>
  <si>
    <t>M380210101</t>
  </si>
  <si>
    <t>教師教育概説（大学院Ｍ）</t>
  </si>
  <si>
    <t>Seminar of Teacher Education</t>
  </si>
  <si>
    <t>M380211101</t>
  </si>
  <si>
    <t>教師教育事例研究Ⅰ（大学院M）</t>
  </si>
  <si>
    <t>Case Studies of Teacher Education Ⅰ</t>
  </si>
  <si>
    <t>M380212101</t>
  </si>
  <si>
    <t>教師教育特殊研究Ⅰ（大学院M）</t>
  </si>
  <si>
    <t>Studies of Teacher Education Ⅰ</t>
  </si>
  <si>
    <t>M380220101</t>
  </si>
  <si>
    <t>教育行政概説（大学院Ｍ）</t>
  </si>
  <si>
    <t>Seminar of School Administration</t>
  </si>
  <si>
    <t>宮盛　邦友</t>
  </si>
  <si>
    <t>M380221201</t>
  </si>
  <si>
    <t>教育行政事例研究Ⅰ（大学院M)</t>
  </si>
  <si>
    <t>Case　Studies of School Administration Ⅰ</t>
  </si>
  <si>
    <t>M380222201</t>
  </si>
  <si>
    <t>教育行政特殊研究Ⅰ（大学院M）</t>
  </si>
  <si>
    <t>Studies of School Administration Ⅰ</t>
  </si>
  <si>
    <t>M380300101</t>
  </si>
  <si>
    <t>授業研究概説（大学院M）</t>
  </si>
  <si>
    <t>Seminar of Research on Teaching</t>
  </si>
  <si>
    <t>M380301101</t>
  </si>
  <si>
    <t>授業研究事例研究Ⅰ（大学院M)</t>
  </si>
  <si>
    <t>Case Studies of  Research on Teaching Ⅰ</t>
  </si>
  <si>
    <t>M380302101</t>
  </si>
  <si>
    <t>授業研究特殊研究Ⅰ（大学院M）</t>
  </si>
  <si>
    <t>Studies of Research on Teaching Ⅰ</t>
  </si>
  <si>
    <t>M380310101</t>
  </si>
  <si>
    <t>音楽教育概説（大学院Ｍ）</t>
  </si>
  <si>
    <t>Seminar of Music Education</t>
  </si>
  <si>
    <t>M380311201</t>
  </si>
  <si>
    <t>音楽教育事例研究Ⅰ（大学院M）</t>
  </si>
  <si>
    <t>Case Studies of  Music Education Ⅰ</t>
  </si>
  <si>
    <t>M380322201</t>
  </si>
  <si>
    <t>国語教育特殊研究Ⅰ（大学院M)</t>
  </si>
  <si>
    <t>Studies of Education on Japanese Language and Literature Ⅰ</t>
  </si>
  <si>
    <t>小原　豊</t>
  </si>
  <si>
    <t>M380402101</t>
  </si>
  <si>
    <t>社会科教育特殊研究Ⅰ(大学院M)</t>
  </si>
  <si>
    <t>Studies of Social Studies Education Ⅰ</t>
  </si>
  <si>
    <t>黒川　雅子</t>
  </si>
  <si>
    <t>日置　光久</t>
  </si>
  <si>
    <t>M380500101</t>
  </si>
  <si>
    <t>教育学特別演習Ⅰ(大学院M)</t>
  </si>
  <si>
    <t>Special Seminar of Educational Research Ⅰ</t>
  </si>
  <si>
    <t>M3A0100101</t>
  </si>
  <si>
    <t>修士論文指導（美術史学専攻）</t>
  </si>
  <si>
    <t>M3A0200101</t>
  </si>
  <si>
    <t>日本東洋美術史演習（大学院）</t>
  </si>
  <si>
    <t>Japanese and East Asian Art History (seminar)</t>
  </si>
  <si>
    <t>M3A0200102</t>
  </si>
  <si>
    <t>皿井　舞</t>
  </si>
  <si>
    <t>M3A0200103</t>
  </si>
  <si>
    <t>◆日本東洋美術史演習（学部：美術史演習Ⅰ）（大学院）</t>
  </si>
  <si>
    <t>M3A0201101</t>
  </si>
  <si>
    <t>西洋美術史演習（大学院）</t>
  </si>
  <si>
    <t>Western Art History (seminar)</t>
  </si>
  <si>
    <t>M3A0201102</t>
  </si>
  <si>
    <t>M3A0202101</t>
  </si>
  <si>
    <t>◆芸術学演習（学部：美学演習）（大学院）</t>
  </si>
  <si>
    <t>Art Theory (seminar)</t>
  </si>
  <si>
    <t>M3A0300101</t>
  </si>
  <si>
    <t>◆日本東洋美術史特殊研究（学部：美術史講義）（大学院）</t>
  </si>
  <si>
    <t>Advanced Studies: in Japanese and East Asian Art History (lecture)</t>
  </si>
  <si>
    <t>M3A0300102</t>
  </si>
  <si>
    <t>M3A0301101</t>
  </si>
  <si>
    <t>◆西洋美術史特殊研究（学部：美術史講義）（大学院）</t>
  </si>
  <si>
    <t>Advanced Studies in Western Art History (lecture)</t>
  </si>
  <si>
    <t>M3A0301102</t>
  </si>
  <si>
    <t>秋山　聰</t>
  </si>
  <si>
    <t>M3A0301103</t>
  </si>
  <si>
    <t>M3A0302101</t>
  </si>
  <si>
    <t>美術館学特殊研究（大学院）</t>
  </si>
  <si>
    <t>Advanced Studies in Museology (lecture)</t>
  </si>
  <si>
    <t>古川　攝一</t>
  </si>
  <si>
    <t>M3B0100101</t>
  </si>
  <si>
    <t>アーカイブズ学演習（大学院）</t>
  </si>
  <si>
    <t>Seminar in Archival Science</t>
  </si>
  <si>
    <t>土３時限</t>
  </si>
  <si>
    <t>M3B0100102</t>
  </si>
  <si>
    <t>坂口　貴弘</t>
  </si>
  <si>
    <t>M3B0103101</t>
  </si>
  <si>
    <t>アーカイブズ実習（大学院）</t>
  </si>
  <si>
    <t>Practice in Archives</t>
  </si>
  <si>
    <t>土４時限</t>
  </si>
  <si>
    <t>M3B0103102</t>
  </si>
  <si>
    <t>M3B0104101</t>
  </si>
  <si>
    <t>アーカイブズ管理演習（大学院）</t>
  </si>
  <si>
    <t>Seminar on Records and Archives Management</t>
  </si>
  <si>
    <t>加藤　聖文</t>
  </si>
  <si>
    <t>M3B0105101</t>
  </si>
  <si>
    <t>デジタルアーカイブズ演習（大学院）</t>
  </si>
  <si>
    <t>Seminar on Digital Archives</t>
  </si>
  <si>
    <t>久保山　哲二</t>
  </si>
  <si>
    <t>M3B0210101</t>
  </si>
  <si>
    <t>アーカイブズ学概論Ⅰ（大学院）</t>
  </si>
  <si>
    <t>Introduction to Archival Science Ⅰ</t>
  </si>
  <si>
    <t>M3B0211101</t>
  </si>
  <si>
    <t>アーカイブズ学概論Ⅱ（大学院）</t>
  </si>
  <si>
    <t>Introduction to Archival Science Ⅱ</t>
  </si>
  <si>
    <t>M3B0212201</t>
  </si>
  <si>
    <t>アーカイブズ学理論研究Ⅰ（大学院）</t>
  </si>
  <si>
    <t>Studies on Archival Theory and Methodology Ⅰ</t>
  </si>
  <si>
    <t>青木　祐一</t>
  </si>
  <si>
    <t>M3B0212202</t>
  </si>
  <si>
    <t>M3B0215201</t>
  </si>
  <si>
    <t>記録アーカイブズ研究Ⅰ（大学院）</t>
  </si>
  <si>
    <t>Study on Records and Archives Ⅰ</t>
  </si>
  <si>
    <t>小宮山　敏和</t>
  </si>
  <si>
    <t>記録アーカイブズ研究Ⅱ（大学院）</t>
  </si>
  <si>
    <t>Study on Records and Archives Ⅱ</t>
  </si>
  <si>
    <t>M3B0216201</t>
  </si>
  <si>
    <t>M3B0216202</t>
  </si>
  <si>
    <t>◆記録アーカイブズ研究Ⅱ（学部：日本史特殊講義）（大学院）</t>
  </si>
  <si>
    <t>M3B0217201</t>
  </si>
  <si>
    <t>◆記録アーカイブズ研究Ⅲ（学部：東洋史特殊講義）（大学院）</t>
  </si>
  <si>
    <t>Study on Records and Archives Ⅲ</t>
  </si>
  <si>
    <t>M3B0218201</t>
  </si>
  <si>
    <t>アーカイブズ管理研究Ⅰ（大学院）</t>
  </si>
  <si>
    <t>Study on Records and Archives Management Ⅰ</t>
  </si>
  <si>
    <t>早川　和宏</t>
  </si>
  <si>
    <t>M3B0218202</t>
  </si>
  <si>
    <t>M3B0219202</t>
  </si>
  <si>
    <t>アーカイブズ管理研究Ⅱ（大学院）</t>
  </si>
  <si>
    <t>Study on Records and Archives Management Ⅱ</t>
  </si>
  <si>
    <t>古賀　崇</t>
  </si>
  <si>
    <t>M3B0220201</t>
  </si>
  <si>
    <t>アーカイブズ管理研究Ⅲ（大学院）</t>
  </si>
  <si>
    <t>Study on Records and Archives Management Ⅲ</t>
  </si>
  <si>
    <t>青木　睦</t>
  </si>
  <si>
    <t>M3B0220202</t>
  </si>
  <si>
    <t>M3B0221201</t>
  </si>
  <si>
    <t>アーカイブズ管理研究Ⅳ（大学院）</t>
  </si>
  <si>
    <t>Study on Records and Archives Management Ⅳ</t>
  </si>
  <si>
    <t>M3B0223201</t>
  </si>
  <si>
    <t>デジタルアーカイブズⅡ（大学院）</t>
  </si>
  <si>
    <t>Digital Archives Ⅱ</t>
  </si>
  <si>
    <t>塩崎　亮</t>
  </si>
  <si>
    <t>M3C0100101</t>
  </si>
  <si>
    <t>修士論文指導（身体表象文化学専攻）</t>
  </si>
  <si>
    <t>Seminar on Theater Arts</t>
  </si>
  <si>
    <t>MARE，　Thierry</t>
  </si>
  <si>
    <t>M3C0200102</t>
  </si>
  <si>
    <t>横山　義志</t>
  </si>
  <si>
    <t>M3C0201101</t>
  </si>
  <si>
    <t>Seminar on Film Arts</t>
  </si>
  <si>
    <t>M3C0202101</t>
  </si>
  <si>
    <t>Seminar on Manga &amp; Animation Culture</t>
  </si>
  <si>
    <t>M3C0202102</t>
  </si>
  <si>
    <t>M3C0204101</t>
  </si>
  <si>
    <t>身体表象文化史演習（大学院）</t>
  </si>
  <si>
    <t>Seminar on History: of Corporeal &amp; Visual Representation</t>
  </si>
  <si>
    <t>M3C0205101</t>
  </si>
  <si>
    <t>Seminar on Art Management</t>
  </si>
  <si>
    <t>松井　憲太郎</t>
  </si>
  <si>
    <t>M3C0205102</t>
  </si>
  <si>
    <t>高橋　由季子</t>
  </si>
  <si>
    <t>M3C0300101</t>
  </si>
  <si>
    <t>舞台芸術批評研究（大学院）</t>
  </si>
  <si>
    <t>Studies in Theater Arts Criticism</t>
  </si>
  <si>
    <t>M3C0301101</t>
  </si>
  <si>
    <t>Studies in Film Arts Criticism</t>
  </si>
  <si>
    <t>飯岡　詩朗</t>
  </si>
  <si>
    <t>M3C0301102</t>
  </si>
  <si>
    <t>鷲谷　花</t>
  </si>
  <si>
    <t>M3C0302101</t>
  </si>
  <si>
    <t>◆マンガ・アニメーション芸術批評研究（学部：マンガ・アニメーション芸術批評研究）（大学院）</t>
  </si>
  <si>
    <t>Studies in Manga &amp; Animation</t>
  </si>
  <si>
    <t>M3D0100101</t>
  </si>
  <si>
    <t>臨床心理学特論（大学院Ｍ）</t>
  </si>
  <si>
    <t>Special Issues in Clinical Psychology</t>
  </si>
  <si>
    <t>M3D0101101</t>
  </si>
  <si>
    <t>臨床心理面接特論（大学院Ｍ）</t>
  </si>
  <si>
    <t>Special Issues in Psychotherapy</t>
  </si>
  <si>
    <t>M3D0102201</t>
  </si>
  <si>
    <t>臨床心理査定演習Ⅰ（心理的アセスメントに関する理論と実践）（大学院Ｍ）</t>
  </si>
  <si>
    <t>Seminar on Clinical Assessment Ⅰ</t>
  </si>
  <si>
    <t>M3D0102301</t>
  </si>
  <si>
    <t>臨床心理査定演習Ⅱ（大学院Ｍ）</t>
  </si>
  <si>
    <t>Seminar on Clinical Assessment Ⅱ</t>
  </si>
  <si>
    <t>M3D0103101</t>
  </si>
  <si>
    <t>○臨床心理基礎実習（大学院Ｍ）</t>
  </si>
  <si>
    <t>Basic Practicum in Clinical Psychology</t>
  </si>
  <si>
    <t>月４時限/月５時限</t>
  </si>
  <si>
    <t>M3D0201101</t>
  </si>
  <si>
    <t>○臨床心理実習Ⅰ（心理実践実習Ⅱ）（大学院Ｍ）</t>
  </si>
  <si>
    <t>Practicum in Clinical Psychology Ⅰ</t>
  </si>
  <si>
    <t>M3D0202101</t>
  </si>
  <si>
    <t>臨床心理実習Ⅱ（大学院Ｍ）</t>
  </si>
  <si>
    <t>Practicum in Clinical Psychology Ⅱ</t>
  </si>
  <si>
    <t>M3D0203101</t>
  </si>
  <si>
    <t>心理実践実習Ⅰ（大学院Ｍ）</t>
  </si>
  <si>
    <t>Practicum in Psychological Practice</t>
  </si>
  <si>
    <t>M3D0300201</t>
  </si>
  <si>
    <t>投映法特論（大学院Ｍ）</t>
  </si>
  <si>
    <t>Topics in Projective Technique</t>
  </si>
  <si>
    <t>M3D0301201</t>
  </si>
  <si>
    <t>心の健康教育特論（心の健康教育に関する理論と実践）（大学院Ｍ）</t>
  </si>
  <si>
    <t>Topics in Psychological Health Education</t>
  </si>
  <si>
    <t>小林　孝雄</t>
  </si>
  <si>
    <t>M3D0302301</t>
  </si>
  <si>
    <t>心理療法技法論（心理支援に関する理論と実践）（大学院Ｍ）</t>
  </si>
  <si>
    <t>Topics in Psychotherapy Technique</t>
  </si>
  <si>
    <t>M3D0303201</t>
  </si>
  <si>
    <t>心理療法特論Ⅱ（大学院Ｍ）</t>
  </si>
  <si>
    <t>M3D0304201</t>
  </si>
  <si>
    <t>学校臨床心理学特論（教育分野に関する理論と支援の展開）（大学院Ｍ）</t>
  </si>
  <si>
    <t>Topics in School Counseling</t>
  </si>
  <si>
    <t>伊藤　亜矢子</t>
  </si>
  <si>
    <t>M3D0308201</t>
  </si>
  <si>
    <t>精神医学特論Ⅱ（大学院Ｍ）</t>
  </si>
  <si>
    <t>Topics in PsychiatryⅡ</t>
  </si>
  <si>
    <t>M3D0309301</t>
  </si>
  <si>
    <t>障害者（児）心理学特論（福祉分野に関する理論と支援の展開）（大学院Ｍ）</t>
  </si>
  <si>
    <t>Topics in Psychology of Handicapped People (Children)</t>
  </si>
  <si>
    <t>中島　由宇</t>
  </si>
  <si>
    <t>M3D0310201</t>
  </si>
  <si>
    <t>家族心理学特論（家族関係・集団・地域社会における心理支援に関する理論と実践）（大学院Ｍ）</t>
  </si>
  <si>
    <t>Topics in Family Psychology</t>
  </si>
  <si>
    <t>青木　紀久代</t>
  </si>
  <si>
    <t>M3D0316101</t>
  </si>
  <si>
    <t>社会心理学特論１（大学院Ｍ）</t>
  </si>
  <si>
    <t>Topics in Social Psychology 1</t>
  </si>
  <si>
    <t>M3D0317101</t>
  </si>
  <si>
    <t>社会心理学特論２（大学院Ｍ）</t>
  </si>
  <si>
    <t>Topics in Social Psychology 2</t>
  </si>
  <si>
    <t>M3D0318101</t>
  </si>
  <si>
    <t>教育心理学特論１（大学院Ｍ）</t>
  </si>
  <si>
    <t>Topics in Educational Psychology 1</t>
  </si>
  <si>
    <t>発達心理学特論１（大学院Ｍ）</t>
  </si>
  <si>
    <t>Topics in Developmental Psychology 1</t>
  </si>
  <si>
    <t>M3D0322201</t>
  </si>
  <si>
    <t>心理学研究法特論１（大学院Ｍ）</t>
  </si>
  <si>
    <t>Topics in Research Methods in Psychology 1</t>
  </si>
  <si>
    <t>綾城　初穂</t>
  </si>
  <si>
    <t>M3D0323201</t>
  </si>
  <si>
    <t>心理学研究法特論２（大学院Ｍ）</t>
  </si>
  <si>
    <t>Topics in Research Methods in Psychology 2</t>
  </si>
  <si>
    <t>高橋　翠</t>
  </si>
  <si>
    <t>M3D0324101</t>
  </si>
  <si>
    <t>犯罪心理学特論（司法・犯罪分野に関する理論と支援の展開）（大学院Ｍ）</t>
  </si>
  <si>
    <t>Topics in Forensic Psychology</t>
  </si>
  <si>
    <t>吉村　雅世</t>
  </si>
  <si>
    <t>M3D0325101</t>
  </si>
  <si>
    <t>産業・労働心理支援特論（産業・労働分野に関する理論と支援の展開）（大学院Ｍ）</t>
  </si>
  <si>
    <t>Topics in Psychological Support for Employee and Employer</t>
  </si>
  <si>
    <t>馬場　洋介</t>
  </si>
  <si>
    <t>M410100101</t>
  </si>
  <si>
    <t>物理学輪講Ⅰ（大学院Ｍ）</t>
  </si>
  <si>
    <t>Seminar in Physics Ⅰ</t>
  </si>
  <si>
    <t>M410110101</t>
  </si>
  <si>
    <t>物理学研究Ⅰ（大学院Ｍ）</t>
  </si>
  <si>
    <t>Graduate Research in Theoretical Physics Ⅰ</t>
  </si>
  <si>
    <t>10</t>
  </si>
  <si>
    <t>M410208101</t>
  </si>
  <si>
    <t>◆核物理学Ⅲ（学部：核および天体物理学２）（大学院）</t>
  </si>
  <si>
    <t>Nuclear Physics Ⅲ</t>
  </si>
  <si>
    <t>M410211101</t>
  </si>
  <si>
    <t>◆基礎物理学Ⅱ（学部：流体力学）（大学院）</t>
  </si>
  <si>
    <t>Fundamentals in Physics Ⅱ</t>
  </si>
  <si>
    <t>徳川　直子</t>
  </si>
  <si>
    <t>井田　大輔</t>
  </si>
  <si>
    <t>M410220101</t>
  </si>
  <si>
    <t>◆応用物理学Ⅴ（学部：生物物理学２）（大学院）</t>
  </si>
  <si>
    <t>Applied Physics Ⅴ</t>
  </si>
  <si>
    <t>M420100101</t>
  </si>
  <si>
    <t>化学特別演習Ⅰ（大学院Ｍ）</t>
  </si>
  <si>
    <t>Seminar in Chemistry Ⅰ</t>
  </si>
  <si>
    <t>M420110101</t>
  </si>
  <si>
    <t>化学特別研究Ⅰ（大学院Ｍ）</t>
  </si>
  <si>
    <t>Graduate Research in Chemistry Ⅰ</t>
  </si>
  <si>
    <t>12</t>
  </si>
  <si>
    <t>草間　博之</t>
  </si>
  <si>
    <t>M420215101</t>
  </si>
  <si>
    <t>実践化学英語（大学院）</t>
  </si>
  <si>
    <t>Practical English for Chemistry</t>
  </si>
  <si>
    <t>増田　万里</t>
  </si>
  <si>
    <t>M430101102</t>
  </si>
  <si>
    <t>数学特別演習Ⅰ（大学院M）</t>
  </si>
  <si>
    <t>Advanced Seminar on Mathematics Ⅰ</t>
  </si>
  <si>
    <t>M430101103</t>
  </si>
  <si>
    <t>M430101104</t>
  </si>
  <si>
    <t>M430101105</t>
  </si>
  <si>
    <t>M430101106</t>
  </si>
  <si>
    <t>M430101107</t>
  </si>
  <si>
    <t>M430101108</t>
  </si>
  <si>
    <t>M430102102</t>
  </si>
  <si>
    <t>数学特別演習Ⅱ（大学院M）</t>
  </si>
  <si>
    <t>Advanced Seminar on Mathematics Ⅱ</t>
  </si>
  <si>
    <t>M430102103</t>
  </si>
  <si>
    <t>M430102104</t>
  </si>
  <si>
    <t>M430102105</t>
  </si>
  <si>
    <t>M430102106</t>
  </si>
  <si>
    <t>M430102107</t>
  </si>
  <si>
    <t>M430102108</t>
  </si>
  <si>
    <t>M430103102</t>
  </si>
  <si>
    <t>数学特別演習Ⅲ（大学院M）</t>
  </si>
  <si>
    <t>Advanced Seminar on Mathematics Ⅲ</t>
  </si>
  <si>
    <t>M430103103</t>
  </si>
  <si>
    <t>M430103104</t>
  </si>
  <si>
    <t>M430103105</t>
  </si>
  <si>
    <t>M430103106</t>
  </si>
  <si>
    <t>M430103107</t>
  </si>
  <si>
    <t>M430103108</t>
  </si>
  <si>
    <t>M430104102</t>
  </si>
  <si>
    <t>数学特別演習Ⅳ（大学院M）</t>
  </si>
  <si>
    <t>Advanced Seminar on Mathematics Ⅳ</t>
  </si>
  <si>
    <t>M430104103</t>
  </si>
  <si>
    <t>M430104104</t>
  </si>
  <si>
    <t>M430104105</t>
  </si>
  <si>
    <t>M430104106</t>
  </si>
  <si>
    <t>M430104107</t>
  </si>
  <si>
    <t>M430104108</t>
  </si>
  <si>
    <t>M430200101</t>
  </si>
  <si>
    <t>Topics in Algebra Ⅰ</t>
  </si>
  <si>
    <t>関口　英子</t>
  </si>
  <si>
    <t>森澤　貴之</t>
  </si>
  <si>
    <t>M430203101</t>
  </si>
  <si>
    <t>Topics in Geometry Ⅰ</t>
  </si>
  <si>
    <t>桑田　孝泰</t>
  </si>
  <si>
    <t>M430204101</t>
  </si>
  <si>
    <t>◆幾何学特論Ⅱ（学部：幾何学２)（大学院）</t>
  </si>
  <si>
    <t>Topics in Geometry Ⅱ</t>
  </si>
  <si>
    <t>M430205101</t>
  </si>
  <si>
    <t>Topics in Geometry Ⅲ</t>
  </si>
  <si>
    <t>M430206101</t>
  </si>
  <si>
    <t>Topics in Analysis Ⅰ</t>
  </si>
  <si>
    <t>吉冨　和志</t>
  </si>
  <si>
    <t>M430207101</t>
  </si>
  <si>
    <t>Topics in Analysis Ⅱ</t>
  </si>
  <si>
    <t>M430211101</t>
  </si>
  <si>
    <t>◆数理科学特論Ⅰ（学部：数理科学１）（大学院Ｍ）</t>
  </si>
  <si>
    <t>Topics in Mathematical Science Ⅰ</t>
  </si>
  <si>
    <t>柳澤　優香</t>
  </si>
  <si>
    <t>M430212101</t>
  </si>
  <si>
    <t>◆数理科学特論Ⅱ（学部：数理科学２）（大学院）</t>
  </si>
  <si>
    <t>Topics in Mathematical Science Ⅱ</t>
  </si>
  <si>
    <t>M430213101</t>
  </si>
  <si>
    <t>◆数理科学特論Ⅲ（学部：数理科学３）（大学院）</t>
  </si>
  <si>
    <t>Topics in Mathematical Science Ⅲ</t>
  </si>
  <si>
    <t>佐藤　尚</t>
  </si>
  <si>
    <t>M440100101</t>
  </si>
  <si>
    <t>生命科学特別演習Ⅰ（大学院Ｍ）</t>
  </si>
  <si>
    <t>Seminar in Life Science Ⅰ</t>
  </si>
  <si>
    <t>M440110101</t>
  </si>
  <si>
    <t>生命科学特別研究Ⅰ（大学院Ｍ）</t>
  </si>
  <si>
    <t>Graduate Research in Life Science Ⅰ</t>
  </si>
  <si>
    <t>M910100201</t>
  </si>
  <si>
    <t>教育学演習Ⅰ　（大学院M）</t>
  </si>
  <si>
    <t>Seminar on Pedagics I</t>
  </si>
  <si>
    <t>M910101101</t>
  </si>
  <si>
    <t>教育学演習Ⅱ　（大学院M）</t>
  </si>
  <si>
    <t>Seminar on Pedagics II</t>
  </si>
  <si>
    <t>M910110101</t>
  </si>
  <si>
    <t>教育特殊研究Ⅰ　（大学院M）</t>
  </si>
  <si>
    <t>Special Studies in Education I</t>
  </si>
  <si>
    <t>M910110201</t>
  </si>
  <si>
    <t>教育特殊研究Ⅱ　（大学院M）</t>
  </si>
  <si>
    <t>Special Studies in Education II</t>
  </si>
  <si>
    <t>科目名（英字）</t>
    <rPh sb="0" eb="2">
      <t>カモク</t>
    </rPh>
    <rPh sb="2" eb="3">
      <t>メイ</t>
    </rPh>
    <rPh sb="4" eb="6">
      <t>エイジ</t>
    </rPh>
    <phoneticPr fontId="1"/>
  </si>
  <si>
    <t>【本人情報】</t>
    <phoneticPr fontId="6"/>
  </si>
  <si>
    <t>【履修希望科目】</t>
    <rPh sb="1" eb="5">
      <t>リシュウキボウ</t>
    </rPh>
    <rPh sb="5" eb="7">
      <t>カモク</t>
    </rPh>
    <phoneticPr fontId="6"/>
  </si>
  <si>
    <t>大学院交流　申請フォーマット</t>
    <rPh sb="0" eb="5">
      <t>ダイガクインコウリュウ</t>
    </rPh>
    <rPh sb="6" eb="8">
      <t>シンセイ</t>
    </rPh>
    <phoneticPr fontId="6"/>
  </si>
  <si>
    <t>【交流種別】※プルダウンで選択してください</t>
    <rPh sb="1" eb="3">
      <t>コウリュウ</t>
    </rPh>
    <rPh sb="3" eb="5">
      <t>シュベツ</t>
    </rPh>
    <rPh sb="13" eb="15">
      <t>センタク</t>
    </rPh>
    <phoneticPr fontId="6"/>
  </si>
  <si>
    <t>①交流種別を選択してください。</t>
    <rPh sb="1" eb="3">
      <t>コウリュウ</t>
    </rPh>
    <rPh sb="3" eb="5">
      <t>シュベツ</t>
    </rPh>
    <rPh sb="6" eb="8">
      <t>センタク</t>
    </rPh>
    <phoneticPr fontId="6"/>
  </si>
  <si>
    <t>②本人情報を入力してください。</t>
    <rPh sb="1" eb="3">
      <t>ホンニン</t>
    </rPh>
    <rPh sb="3" eb="5">
      <t>ジョウホウ</t>
    </rPh>
    <rPh sb="6" eb="8">
      <t>ニュウリョク</t>
    </rPh>
    <phoneticPr fontId="6"/>
  </si>
  <si>
    <t>③履修希望科目の講義コードを入力してください。</t>
    <rPh sb="1" eb="3">
      <t>リシュウ</t>
    </rPh>
    <rPh sb="3" eb="5">
      <t>キボウ</t>
    </rPh>
    <rPh sb="8" eb="10">
      <t>コウギ</t>
    </rPh>
    <rPh sb="14" eb="16">
      <t>ニュウリョク</t>
    </rPh>
    <phoneticPr fontId="6"/>
  </si>
  <si>
    <t>④自動入力された科目情報に誤りが無いか確認してください。</t>
    <rPh sb="1" eb="5">
      <t>ジドウニュウリョク</t>
    </rPh>
    <rPh sb="8" eb="10">
      <t>カモク</t>
    </rPh>
    <rPh sb="10" eb="12">
      <t>ジョウホウ</t>
    </rPh>
    <rPh sb="13" eb="14">
      <t>アヤマ</t>
    </rPh>
    <rPh sb="16" eb="17">
      <t>ナ</t>
    </rPh>
    <rPh sb="19" eb="21">
      <t>カクニン</t>
    </rPh>
    <phoneticPr fontId="6"/>
  </si>
  <si>
    <t>国籍</t>
    <rPh sb="0" eb="2">
      <t>コクセキ</t>
    </rPh>
    <phoneticPr fontId="6"/>
  </si>
  <si>
    <t>　＊講義コードはシラバスおよび「講義データ」シートにて確認のこと。</t>
    <rPh sb="2" eb="4">
      <t>コウギ</t>
    </rPh>
    <rPh sb="27" eb="29">
      <t>カクニン</t>
    </rPh>
    <phoneticPr fontId="6"/>
  </si>
  <si>
    <r>
      <rPr>
        <b/>
        <sz val="11"/>
        <rFont val="メイリオ"/>
        <family val="3"/>
        <charset val="128"/>
      </rPr>
      <t>【入力の方法】</t>
    </r>
    <r>
      <rPr>
        <sz val="11"/>
        <color rgb="FFFF0000"/>
        <rFont val="メイリオ"/>
        <family val="3"/>
        <charset val="128"/>
      </rPr>
      <t>※黄色の箇所を入力してください（入力必須です）</t>
    </r>
    <rPh sb="1" eb="3">
      <t>ニュウリョク</t>
    </rPh>
    <rPh sb="23" eb="25">
      <t>ニュウリョク</t>
    </rPh>
    <rPh sb="25" eb="27">
      <t>ヒッス</t>
    </rPh>
    <phoneticPr fontId="6"/>
  </si>
  <si>
    <t>※入力例</t>
    <rPh sb="1" eb="3">
      <t>ニュウリョク</t>
    </rPh>
    <rPh sb="3" eb="4">
      <t>レイ</t>
    </rPh>
    <phoneticPr fontId="6"/>
  </si>
  <si>
    <t>荒川　正明</t>
  </si>
  <si>
    <t>狩野　直和</t>
  </si>
  <si>
    <t>岩崎　淳</t>
  </si>
  <si>
    <t>M110110101</t>
  </si>
  <si>
    <t>憲法特殊研究Ⅰ （大学院Ｍ）</t>
  </si>
  <si>
    <t>神作　裕之</t>
  </si>
  <si>
    <t>尾形　健</t>
  </si>
  <si>
    <t>M110222101</t>
  </si>
  <si>
    <t>英米法演習（大学院Ｍ）</t>
  </si>
  <si>
    <t>小山田　朋子</t>
  </si>
  <si>
    <t>M120106101</t>
  </si>
  <si>
    <t>上神　貴佳</t>
  </si>
  <si>
    <t>大久保　心</t>
  </si>
  <si>
    <t>M120210401</t>
  </si>
  <si>
    <t>政治学研究科演習（公正とイデオロギーの政治心理学）（大学院Ｍ）</t>
  </si>
  <si>
    <t>M210100101</t>
  </si>
  <si>
    <t>◆経済数学特論Ⅰ（学部：経済数学（上級Ⅰ））（大学院）</t>
  </si>
  <si>
    <t>神戸　伸輔</t>
  </si>
  <si>
    <t>M210112101</t>
  </si>
  <si>
    <t>◆日本経済史特論Ⅰ（学部：日本経済史（上級Ⅰ））（大学院）</t>
  </si>
  <si>
    <t>M210124101</t>
  </si>
  <si>
    <t>◆労働経済学特論Ⅰ（学部：労働経済学（上級Ⅰ））（大学院）</t>
  </si>
  <si>
    <t>深井　太洋</t>
  </si>
  <si>
    <t>三井　清</t>
  </si>
  <si>
    <t>M210222201</t>
  </si>
  <si>
    <t>国際金融論特殊研究（大学院）</t>
  </si>
  <si>
    <t>M210315201</t>
  </si>
  <si>
    <t>労働経済学演習(大学院）</t>
  </si>
  <si>
    <t>吉永　康樹</t>
  </si>
  <si>
    <t>経営財務論特殊研究Ⅰ（大学院）</t>
  </si>
  <si>
    <t>鈴木　健嗣</t>
  </si>
  <si>
    <t>経営財務論特殊研究Ⅱ（大学院）</t>
  </si>
  <si>
    <t>松下　光司</t>
  </si>
  <si>
    <t>M220244101</t>
  </si>
  <si>
    <t>マーケティング特殊研究Ⅱ（大学院）</t>
  </si>
  <si>
    <t>宇野　舞</t>
  </si>
  <si>
    <t>M220250201</t>
  </si>
  <si>
    <t>会計監査論特殊研究Ⅰ（大学院）</t>
  </si>
  <si>
    <t>本川　勝啓</t>
  </si>
  <si>
    <t>M220251101</t>
  </si>
  <si>
    <t>会計監査論特殊研究Ⅱ（大学院）</t>
  </si>
  <si>
    <t>M220337101</t>
  </si>
  <si>
    <t>経営財務論演習（大学院）</t>
  </si>
  <si>
    <t>M220342201</t>
  </si>
  <si>
    <t>会計監査論演習（大学院）</t>
  </si>
  <si>
    <t>青木　祐子</t>
  </si>
  <si>
    <t>M310200107</t>
  </si>
  <si>
    <t>板橋　勇仁</t>
  </si>
  <si>
    <t>M320301201</t>
  </si>
  <si>
    <t>小武海　櫻子</t>
  </si>
  <si>
    <t>M320301202</t>
  </si>
  <si>
    <t>板橋　暁子</t>
  </si>
  <si>
    <t>島田　徳子</t>
  </si>
  <si>
    <t>松崎　寛</t>
  </si>
  <si>
    <t>桜井　宏徳</t>
  </si>
  <si>
    <t>中嶋　真也</t>
  </si>
  <si>
    <t>中山　昭彦</t>
  </si>
  <si>
    <t>瀬間　正之</t>
  </si>
  <si>
    <t>平田　一郎</t>
  </si>
  <si>
    <t>新井　景子</t>
  </si>
  <si>
    <t>上岡　伸雄</t>
  </si>
  <si>
    <t>ドイツ文学演習（１）（大学院）</t>
  </si>
  <si>
    <t>伊藤　白</t>
  </si>
  <si>
    <t>ドイツ文学演習（２）（大学院）</t>
  </si>
  <si>
    <t>M350301205</t>
  </si>
  <si>
    <t>M350301206</t>
  </si>
  <si>
    <t>M360301102</t>
  </si>
  <si>
    <t>フランス文学演習（大学院）</t>
  </si>
  <si>
    <t>篠ヶ谷　圭太</t>
  </si>
  <si>
    <t>田中　昌弥</t>
  </si>
  <si>
    <t>M380230101</t>
  </si>
  <si>
    <t>特別支援教育概説（大学院M)</t>
  </si>
  <si>
    <t>M380231101</t>
  </si>
  <si>
    <t>特別支援教育事例研究Ⅰ（大学院M）</t>
  </si>
  <si>
    <t>河合　隆平</t>
  </si>
  <si>
    <t>M380232101</t>
  </si>
  <si>
    <t>特別支援教育特殊研究Ⅰ（大学院M）</t>
  </si>
  <si>
    <t>藤江　康彦</t>
  </si>
  <si>
    <t>M380332501</t>
  </si>
  <si>
    <t>数学とICT特殊研究Ⅰ(大学院M）</t>
  </si>
  <si>
    <t>M380421501</t>
  </si>
  <si>
    <t>体育と健康・スポーツ科学事例研究Ⅰ（大学院Ｍ）</t>
  </si>
  <si>
    <t>M380444101</t>
  </si>
  <si>
    <t>総合学習特殊研究Ⅰ(大学院M)</t>
  </si>
  <si>
    <t>M380451101</t>
  </si>
  <si>
    <t>家庭科と食育事例研究Ⅰ（大学院M）</t>
  </si>
  <si>
    <t>南　道子</t>
  </si>
  <si>
    <t>M380501101</t>
  </si>
  <si>
    <t>教育学特別研究Ⅰ(大学院M)</t>
  </si>
  <si>
    <t>近藤　壮</t>
  </si>
  <si>
    <t>藤澤　紫</t>
  </si>
  <si>
    <t>木４時限/木４時限</t>
  </si>
  <si>
    <t>下重　直樹</t>
  </si>
  <si>
    <t>M3B0213201</t>
  </si>
  <si>
    <t>アーカイブズ学理論研究Ⅱ（大学院）</t>
  </si>
  <si>
    <t>M3B0219201</t>
  </si>
  <si>
    <t>◆映像芸術文化論演習Ａ（学部：映像芸術文化論演習Ａ）（大学院）</t>
  </si>
  <si>
    <t>M3C0201102</t>
  </si>
  <si>
    <t>◆映像芸術文化論演習Ｂ（学部：映像芸術文化論演習Ｂ）（大学院）</t>
  </si>
  <si>
    <t>水野　雅司</t>
  </si>
  <si>
    <t>M3D0307201</t>
  </si>
  <si>
    <t>精神医学特論Ⅰ（保健医療分野に関する理論と支援の展開）（大学院Ｍ）</t>
  </si>
  <si>
    <t>林　公輔</t>
  </si>
  <si>
    <t>M3D0320201</t>
  </si>
  <si>
    <t>藤井　芳昭</t>
  </si>
  <si>
    <t>稲熊　宜之</t>
  </si>
  <si>
    <t>M430101101</t>
  </si>
  <si>
    <t>山田　澄生</t>
  </si>
  <si>
    <t>M430102101</t>
  </si>
  <si>
    <t>M430103101</t>
  </si>
  <si>
    <t>M430104101</t>
  </si>
  <si>
    <t>◆幾何学特論Ⅰ（学部：幾何学３）（大学院Ｍ）</t>
  </si>
  <si>
    <t>M430208101</t>
  </si>
  <si>
    <t>解析学特論Ⅲ（大学院）</t>
  </si>
  <si>
    <t>稲葉　寿</t>
  </si>
  <si>
    <t>清末　知宏</t>
  </si>
  <si>
    <t>Special Course: Constitutional Law Ⅰ</t>
  </si>
  <si>
    <t>Seminar: Anglo-American Law</t>
  </si>
  <si>
    <t>Seminar in Political Science: Political Psychology of Social Justice</t>
  </si>
  <si>
    <t>Advanced Course: Mathematics for Economics I</t>
  </si>
  <si>
    <t>Advanced Course: History of theJapanese Economy I</t>
  </si>
  <si>
    <t>Advanced Course: Labour Economics I</t>
  </si>
  <si>
    <t>Special Study: International Monetary Economics</t>
  </si>
  <si>
    <t>Seminar: Labour Economics</t>
  </si>
  <si>
    <t>Special Study: Marketing Ⅱ</t>
  </si>
  <si>
    <t>Special Study: Auditing Ⅰ</t>
  </si>
  <si>
    <t>Special Study: Auditing Ⅱ</t>
  </si>
  <si>
    <t>Seminar: Managerial Finance</t>
  </si>
  <si>
    <t>Seminar: Auditing</t>
  </si>
  <si>
    <t>Seminar of Special need education</t>
  </si>
  <si>
    <t>Case studies of special need education  Ⅰ</t>
  </si>
  <si>
    <t>Studies of special need education  Ⅰ</t>
  </si>
  <si>
    <t>Studies of Mathematics and ICT Ⅰ</t>
  </si>
  <si>
    <t>Case studies of Physical, health and sports education Ⅰ</t>
  </si>
  <si>
    <t>Studies of Integrated Study Ⅰ</t>
  </si>
  <si>
    <t>Case studies of home economics Ⅰ</t>
  </si>
  <si>
    <t>Studies of Education Ⅰ</t>
  </si>
  <si>
    <t>Studies on Archival Theory and Methodology Ⅱ</t>
  </si>
  <si>
    <t>Topics in PsychiatryⅠ</t>
  </si>
  <si>
    <t>Topics in Analysis Ⅲ</t>
  </si>
  <si>
    <t>M120124101</t>
    <phoneticPr fontId="6"/>
  </si>
  <si>
    <t>鈴木　雅生</t>
  </si>
  <si>
    <t>M000000120</t>
  </si>
  <si>
    <t>修士論文（法学研究科）</t>
  </si>
  <si>
    <t>M110000101</t>
  </si>
  <si>
    <t>研究指導 （大学院Ｍ）</t>
  </si>
  <si>
    <t>Tutorial Teaching</t>
  </si>
  <si>
    <t>M110111301</t>
  </si>
  <si>
    <t>憲法特殊研究Ⅲ （大学院Ｍ）</t>
  </si>
  <si>
    <t>Special Course: Constitutional Law Ⅲ</t>
  </si>
  <si>
    <t>M110113101</t>
  </si>
  <si>
    <t>行政法特殊研究Ⅰ （大学院Ｍ）</t>
  </si>
  <si>
    <t>Special Course: Administrative Law Ⅰ</t>
  </si>
  <si>
    <t>櫻井　敬子</t>
  </si>
  <si>
    <t>M110114101</t>
  </si>
  <si>
    <t>行政法特殊研究Ⅱ（大学院Ｍ）</t>
  </si>
  <si>
    <t>Special Course: Administrative Law Ⅱ</t>
  </si>
  <si>
    <t>M110121101</t>
  </si>
  <si>
    <t>刑法特殊研究Ⅰ （大学院Ｍ）</t>
  </si>
  <si>
    <t>Special Course: Criminal Law Ⅰ</t>
  </si>
  <si>
    <t>M110125101</t>
  </si>
  <si>
    <t>民事訴訟法特殊研究Ⅱ（大学院Ｍ）</t>
  </si>
  <si>
    <t>Special Course: Law of Civil Procedure Ⅱ</t>
  </si>
  <si>
    <t>M110201101</t>
  </si>
  <si>
    <t>憲法演習Ⅱ （大学院Ｍ）</t>
  </si>
  <si>
    <t>Seminar: Constitutional Law Ⅱ</t>
  </si>
  <si>
    <t>青井　未帆</t>
  </si>
  <si>
    <t>M110202101</t>
  </si>
  <si>
    <t>国際法演習（大学院Ｍ）</t>
  </si>
  <si>
    <t>Seminar: Public International Law</t>
  </si>
  <si>
    <t>M110204301</t>
  </si>
  <si>
    <t>行政法演習Ⅲ （大学院Ｍ）</t>
  </si>
  <si>
    <t>Seminar: Administrative Law Ⅲ</t>
  </si>
  <si>
    <t>M110205101</t>
  </si>
  <si>
    <t>民法演習Ⅰ（大学院Ｍ）</t>
  </si>
  <si>
    <t>Seminar: Civil Law Ⅰ</t>
  </si>
  <si>
    <t>M110206101</t>
  </si>
  <si>
    <t>民法演習Ⅱ（大学院Ｍ）</t>
  </si>
  <si>
    <t>Seminar: Civil Law Ⅱ</t>
  </si>
  <si>
    <t>M110207101</t>
  </si>
  <si>
    <t>民法演習Ⅲ（大学院Ｍ）</t>
  </si>
  <si>
    <t>Seminar: Civil Law Ⅲ</t>
  </si>
  <si>
    <t>M110208101</t>
  </si>
  <si>
    <t>民法演習Ⅳ（大学院Ｍ）</t>
  </si>
  <si>
    <t>Seminar: Civil Law Ⅳ</t>
  </si>
  <si>
    <t>M110209101</t>
  </si>
  <si>
    <t>商法演習Ⅰ（大学院Ｍ）</t>
  </si>
  <si>
    <t>Seminar: Commercial Law Ⅰ</t>
  </si>
  <si>
    <t>M110210101</t>
  </si>
  <si>
    <t>商法演習Ⅱ（大学院Ｍ）</t>
  </si>
  <si>
    <t>Seminar: Commercial Law Ⅱ</t>
  </si>
  <si>
    <t>M110210301</t>
  </si>
  <si>
    <t>商法演習Ⅲ（大学院Ｍ）</t>
  </si>
  <si>
    <t>Seminar: Commercial Law Ⅲ</t>
  </si>
  <si>
    <t>早川　咲耶</t>
  </si>
  <si>
    <t>M110213101</t>
  </si>
  <si>
    <t>刑事訴訟法演習（大学院Ｍ）</t>
  </si>
  <si>
    <t>Seminar: Law of Criminal Procedure</t>
  </si>
  <si>
    <t>津村　政孝</t>
  </si>
  <si>
    <t>M110215101</t>
  </si>
  <si>
    <t>民事訴訟法演習Ⅱ（大学院Ｍ）</t>
  </si>
  <si>
    <t>Seminar: Law of Civil Procedure Ⅱ</t>
  </si>
  <si>
    <t>M110216101</t>
  </si>
  <si>
    <t>国際私法演習（大学院Ｍ）</t>
  </si>
  <si>
    <t>Seminar: Private International Law</t>
  </si>
  <si>
    <t>M110217201</t>
  </si>
  <si>
    <t>労働法演習（大学院Ｍ）</t>
  </si>
  <si>
    <t>Seminar: Labor Law</t>
  </si>
  <si>
    <t>M110218101</t>
  </si>
  <si>
    <t>知的財産法演習（大学院Ｍ）</t>
  </si>
  <si>
    <t>Seminar: Intellectual Property Law</t>
  </si>
  <si>
    <t>M110219101</t>
  </si>
  <si>
    <t>経済法演習（大学院Ｍ）</t>
  </si>
  <si>
    <t>Seminar: Law of Economic Regulations</t>
  </si>
  <si>
    <t>M110220101</t>
  </si>
  <si>
    <t>租税法演習（大学院M）</t>
  </si>
  <si>
    <t>Tax Law Seminar</t>
  </si>
  <si>
    <t>M110221101</t>
  </si>
  <si>
    <t>法哲学演習（大学院Ｍ）</t>
  </si>
  <si>
    <t>Seminar: Philosophy of Law</t>
  </si>
  <si>
    <t>M120108101</t>
  </si>
  <si>
    <t>日本政治研究（大学院Ｍ）</t>
  </si>
  <si>
    <t>Study in Japanese Politics</t>
  </si>
  <si>
    <t>M120117101</t>
  </si>
  <si>
    <t>現代ヨーロッパ政治 （大学院Ｍ）</t>
  </si>
  <si>
    <t>Contemporary European Politics</t>
  </si>
  <si>
    <t>飯田　芳弘</t>
  </si>
  <si>
    <t>中井　亨</t>
  </si>
  <si>
    <t>M120130101</t>
  </si>
  <si>
    <t>計量政治分析 （大学院Ｍ）</t>
  </si>
  <si>
    <t>Quantitative Analysis of Politics</t>
  </si>
  <si>
    <t>三輪　洋文</t>
  </si>
  <si>
    <t>M120131101</t>
  </si>
  <si>
    <t>社会階層論 （大学院Ｍ）</t>
  </si>
  <si>
    <t>Social Stratification Theory</t>
  </si>
  <si>
    <t>M210102101</t>
  </si>
  <si>
    <t>◆ミクロ経済学特論Ⅰ（学部：ミクロ経済学（上級Ⅰ））（大学院）</t>
  </si>
  <si>
    <t>Advanced Course: Microeconomics I</t>
  </si>
  <si>
    <t>M210105101</t>
  </si>
  <si>
    <t>◆マクロ経済学特論Ⅱ（学部：マクロ経済学（上級Ⅱ））（大学院）</t>
  </si>
  <si>
    <t>Advanced Course: Macroeconomics II</t>
  </si>
  <si>
    <t>M210108101</t>
  </si>
  <si>
    <t>◆計量経済学特論Ⅰ（学部：計量経済学（上級Ⅰ））（大学院）</t>
  </si>
  <si>
    <t>Advanced Course: Econometrics I</t>
  </si>
  <si>
    <t>M210110101</t>
  </si>
  <si>
    <t>◆国際経済学特論Ⅰ（学部：国際経済学（上級Ⅰ））（大学院）</t>
  </si>
  <si>
    <t>Advanced Course: International Economics I</t>
  </si>
  <si>
    <t>M210114101</t>
  </si>
  <si>
    <t>◆経済政策特論Ⅰ（学部：経済政策（上級Ⅰ））（大学院）</t>
  </si>
  <si>
    <t>Advanced Course: Economic Policy I</t>
  </si>
  <si>
    <t>M210116101</t>
  </si>
  <si>
    <t>◆産業組織論特論Ⅰ（学部：産業組織論（上級Ⅰ））（大学院）</t>
  </si>
  <si>
    <t>Advanced Course: Industrial Organization I</t>
  </si>
  <si>
    <t>M210128101</t>
  </si>
  <si>
    <t>◆公共経済学特論Ⅰ（学部：公共経済学（上級Ⅰ））（大学院）</t>
  </si>
  <si>
    <t>Advanced Course: Public Economics I</t>
  </si>
  <si>
    <t>M210131101</t>
  </si>
  <si>
    <t>◆現代金融論特論Ⅱ(学部：現代金融論（上級Ⅱ））（大学院）</t>
  </si>
  <si>
    <t>Advanced Course: Monetary and Financial Theory II</t>
  </si>
  <si>
    <t>M210133101</t>
  </si>
  <si>
    <t>◆一般経済史特論Ⅱ（学部：一般経済史（上級Ⅱ））（大学院）</t>
  </si>
  <si>
    <t>Advanced Course: General Economic History II</t>
  </si>
  <si>
    <t>M210135101</t>
  </si>
  <si>
    <t>◆国際金融論特論Ⅱ（学部：国際金融論（上級Ⅱ））（大学院）</t>
  </si>
  <si>
    <t>Advanced Course: International Monetary EconomicsⅡ</t>
  </si>
  <si>
    <t>M210138101</t>
  </si>
  <si>
    <t>◆開発経済学特論Ⅰ（学部：開発経済学（上級Ⅰ））（大学院）</t>
  </si>
  <si>
    <t>Advanced Course:Development EconomicsⅠ</t>
  </si>
  <si>
    <t>M210211201</t>
  </si>
  <si>
    <t>計量経済学特殊研究（大学院）</t>
  </si>
  <si>
    <t>Special Study: Econometrics</t>
  </si>
  <si>
    <t>M210215201</t>
  </si>
  <si>
    <t>経済政策特殊研究（大学院）</t>
  </si>
  <si>
    <t>Special Study: Economic Policy</t>
  </si>
  <si>
    <t>M210221201</t>
  </si>
  <si>
    <t>金融論特殊研究（大学院）</t>
  </si>
  <si>
    <t>Special Study: Monetary and Financial Economics</t>
  </si>
  <si>
    <t>M210229201</t>
  </si>
  <si>
    <t>景気循環論特殊研究（大学院）</t>
  </si>
  <si>
    <t>Special Study: Theory of Business Cycles</t>
  </si>
  <si>
    <t>M210230201</t>
  </si>
  <si>
    <t>経済成長論特殊研究（大学院）</t>
  </si>
  <si>
    <t>Special Study: Theory of Economic Growth</t>
  </si>
  <si>
    <t>M210234201</t>
  </si>
  <si>
    <t>開発経済学特殊研究(大学院)</t>
  </si>
  <si>
    <t>Special Study: Development Economics</t>
  </si>
  <si>
    <t>M210235201</t>
  </si>
  <si>
    <t>データサイエンス特殊研究(大学院)</t>
  </si>
  <si>
    <t>Special Study:Data Science</t>
  </si>
  <si>
    <t>M210300201</t>
  </si>
  <si>
    <t>ゲーム理論演習（大学院）</t>
  </si>
  <si>
    <t>Seminar: Game Theory</t>
  </si>
  <si>
    <t>M210302201</t>
  </si>
  <si>
    <t>国際貿易論演習（大学院）</t>
  </si>
  <si>
    <t>Seminar: Theory of International Trade</t>
  </si>
  <si>
    <t>M210304201</t>
  </si>
  <si>
    <t>西洋経済史演習（大学院）</t>
  </si>
  <si>
    <t>Seminar: History of the Western Economies</t>
  </si>
  <si>
    <t>M210306201</t>
  </si>
  <si>
    <t>産業組織論演習（大学院）</t>
  </si>
  <si>
    <t>Seminar: Industrial Organization</t>
  </si>
  <si>
    <t>M210307201</t>
  </si>
  <si>
    <t>日本経済論演習（大学院）</t>
  </si>
  <si>
    <t>Seminar: Japanese Economy</t>
  </si>
  <si>
    <t>M210309201</t>
  </si>
  <si>
    <t>数理計画論演習（大学院）</t>
  </si>
  <si>
    <t>Seminar: Mathematics of Programing</t>
  </si>
  <si>
    <t>M210312201</t>
  </si>
  <si>
    <t>国際金融論演習（大学院）</t>
  </si>
  <si>
    <t>Seminar: International Monetary Economics</t>
  </si>
  <si>
    <t>M210313201</t>
  </si>
  <si>
    <t>統計学演習（大学院）</t>
  </si>
  <si>
    <t>Seminar: Statistics</t>
  </si>
  <si>
    <t>M210317201</t>
  </si>
  <si>
    <t>公共経済学演習（大学院）</t>
  </si>
  <si>
    <t>Seminar: Public Economics</t>
  </si>
  <si>
    <t>M210318201</t>
  </si>
  <si>
    <t>ミクロ経済学演習（大学院）</t>
  </si>
  <si>
    <t>Seminar: Microeconomics</t>
  </si>
  <si>
    <t>M220210201</t>
  </si>
  <si>
    <t>経営科学特殊研究Ⅰ（大学院）</t>
  </si>
  <si>
    <t>Special Study: Management Science Ⅰ</t>
  </si>
  <si>
    <t>河合　亜矢子</t>
  </si>
  <si>
    <t>M220211201</t>
  </si>
  <si>
    <t>経営科学特殊研究Ⅱ（大学院）</t>
  </si>
  <si>
    <t>Special Study: Management Science Ⅱ</t>
  </si>
  <si>
    <t>経営学特殊研究Ⅰ（大学院）</t>
  </si>
  <si>
    <t>Special Study: Corporate Strategy Ⅰ</t>
  </si>
  <si>
    <t>萱場　豊</t>
  </si>
  <si>
    <t>M220229401</t>
  </si>
  <si>
    <t>経営組織論特殊研究Ⅰ（大学院）</t>
  </si>
  <si>
    <t>Special Study: Business OrganizationⅠ</t>
  </si>
  <si>
    <t>M220315101</t>
  </si>
  <si>
    <t>データ解析演習Ⅱ （大学院）</t>
  </si>
  <si>
    <t>Seminar: Data Analysis Ⅱ</t>
  </si>
  <si>
    <t>M220347101</t>
  </si>
  <si>
    <t>経営科学演習（大学院）</t>
  </si>
  <si>
    <t>Seminar: Management Science</t>
  </si>
  <si>
    <t>田代　嶺</t>
  </si>
  <si>
    <t>M300108101</t>
  </si>
  <si>
    <t>◆国際文化学特殊研究（学部：国際文化学特殊研究（西洋史特殊講義））（大学院）</t>
  </si>
  <si>
    <t>田村　俊行</t>
  </si>
  <si>
    <t>M300108102</t>
  </si>
  <si>
    <t>◆国際文化学特殊研究（学部：国際文化学特殊研究（東洋史特殊講義））（大学院）</t>
  </si>
  <si>
    <t>河内　春人</t>
  </si>
  <si>
    <t>M300108103</t>
  </si>
  <si>
    <t>M300108104</t>
  </si>
  <si>
    <t>佐藤　雄介</t>
  </si>
  <si>
    <t>坂野　正則</t>
  </si>
  <si>
    <t>塚原　浩太郎</t>
  </si>
  <si>
    <t>M320302201</t>
  </si>
  <si>
    <t>森田　直子</t>
  </si>
  <si>
    <t>M320302202</t>
  </si>
  <si>
    <t>松沢　裕作</t>
  </si>
  <si>
    <t>光延　真哉</t>
  </si>
  <si>
    <t>海野　圭介</t>
  </si>
  <si>
    <t>久保田　美子</t>
  </si>
  <si>
    <t>幸松　英恵</t>
  </si>
  <si>
    <t>中上　亜樹</t>
  </si>
  <si>
    <t>中野　春夫</t>
  </si>
  <si>
    <t>田代　尚路</t>
  </si>
  <si>
    <t>PEKAR，　Thomas</t>
  </si>
  <si>
    <t>田中　雅敏</t>
  </si>
  <si>
    <t>M350301207</t>
  </si>
  <si>
    <t>ドイツ文学演習（７）（大学院）</t>
  </si>
  <si>
    <t>犬飼　彩乃</t>
  </si>
  <si>
    <t>M350301208</t>
  </si>
  <si>
    <t>ドイツ文学演習（８）（大学院）</t>
  </si>
  <si>
    <t>BIZET，　Francois　Henri</t>
  </si>
  <si>
    <t>M370105101</t>
  </si>
  <si>
    <t>◆心理学特殊研究６（学部：心理学特殊講義（心理統計学の実際を学ぶ））(大学院)</t>
  </si>
  <si>
    <t>Studies in Psychology 6</t>
  </si>
  <si>
    <t>陳　虹ブン</t>
  </si>
  <si>
    <t>佐藤　晋平</t>
  </si>
  <si>
    <t>M380321201</t>
  </si>
  <si>
    <t>国語教育事例研究Ⅰ（大学院M)</t>
  </si>
  <si>
    <t>Case Studies of Education on Japanese Language and Literature Ⅰ</t>
  </si>
  <si>
    <t>M380330501</t>
  </si>
  <si>
    <t>算数とICT概説(大学院M）</t>
  </si>
  <si>
    <t>Seminar of Mathematics and ICT</t>
  </si>
  <si>
    <t>北島　茂樹</t>
  </si>
  <si>
    <t>M380351201</t>
  </si>
  <si>
    <t>英語教育事例研究Ⅰ(大学院M)</t>
  </si>
  <si>
    <t>Case Studies of English Education Ⅰ</t>
  </si>
  <si>
    <t>渡邊　万里子</t>
  </si>
  <si>
    <t>火６時限</t>
  </si>
  <si>
    <t>M380401101</t>
  </si>
  <si>
    <t>社会科教育事例研究Ⅰ(大学院M)</t>
  </si>
  <si>
    <t>Case Studies of Social Studies Education Ⅰ</t>
  </si>
  <si>
    <t>沼澤　秀雄</t>
  </si>
  <si>
    <t>M380431201</t>
  </si>
  <si>
    <t>理科と環境事例研究Ⅰ（大学院M)</t>
  </si>
  <si>
    <t>Case Studies of Science and Environmental Education Ⅰ</t>
  </si>
  <si>
    <t>M380442501</t>
  </si>
  <si>
    <t>生活科と総合学習概説（大学院M）</t>
  </si>
  <si>
    <t>Serminar of  Life Environment Study and Integrated Study</t>
  </si>
  <si>
    <t>飯沼　慶一</t>
  </si>
  <si>
    <t>佐藤　将之</t>
  </si>
  <si>
    <t>吉田　紀子</t>
  </si>
  <si>
    <t>川瀬　佑介</t>
  </si>
  <si>
    <t>水野　千依</t>
  </si>
  <si>
    <t>大木　悠佑</t>
  </si>
  <si>
    <t>日向　玲理</t>
  </si>
  <si>
    <t>M3B0219101</t>
  </si>
  <si>
    <t>石原　香絵</t>
  </si>
  <si>
    <t>M3C0200101</t>
  </si>
  <si>
    <t>舞台芸術文化論演習A（大学院）</t>
  </si>
  <si>
    <t>◆舞台芸術文化論演習B（学部：舞台芸術文化論演習）（大学院）</t>
  </si>
  <si>
    <t>須藤　健太郎</t>
  </si>
  <si>
    <t>マンガ・アニメーション芸術文化論演習Ａ（大学院）</t>
  </si>
  <si>
    <t>◆マンガ・アニメーション芸術文化論演習Ｂ（学部：マンガ・アニメーション芸術文化論演習）（大学院）</t>
  </si>
  <si>
    <t>原口　正宏</t>
  </si>
  <si>
    <t>◆表象文化制度論演習Ａ（学部：表象文化制度論演習Ａ）（大学院）</t>
  </si>
  <si>
    <t>◆表象文化制度論演習Ｂ（学部：表象文化制度論演習Ｂ）（大学院）</t>
  </si>
  <si>
    <t>M3C0206101</t>
  </si>
  <si>
    <t>◆ジェンダー文化論演習（学部：ジェンダー文化論演習）（大学院）</t>
  </si>
  <si>
    <t>Seminar on Gender and Culture Theory</t>
  </si>
  <si>
    <t>原　瑠璃彦</t>
  </si>
  <si>
    <t>映像芸術批評研究Ａ（大学院）</t>
  </si>
  <si>
    <t>◆映像芸術批評研究Ｂ（学部：映像芸術批評研究）（大学院）</t>
  </si>
  <si>
    <t>大山　泰宏</t>
  </si>
  <si>
    <t>M3D0302401</t>
  </si>
  <si>
    <t>心理療法特論Ⅰ（大学院Ｍ）</t>
  </si>
  <si>
    <t>M3D0312201</t>
  </si>
  <si>
    <t>老年心理学特論（福祉分野に関する理論と支援の展開）（大学院Ｍ）</t>
  </si>
  <si>
    <t>Topics in Psychology of Old Age</t>
  </si>
  <si>
    <t>越部　裕子</t>
  </si>
  <si>
    <t>M3D0314101</t>
  </si>
  <si>
    <t>認知心理学特論１（大学院Ｍ）</t>
  </si>
  <si>
    <t>Topics in Cognitive Psychology 1</t>
  </si>
  <si>
    <t>M3D0321201</t>
  </si>
  <si>
    <t>発達心理学特論2（大学院Ｍ）</t>
  </si>
  <si>
    <t>Topics in Developmental Psychology 2</t>
  </si>
  <si>
    <t>M410200101</t>
  </si>
  <si>
    <t>物性物理学Ⅰ（大学院）</t>
  </si>
  <si>
    <t>Solid State Physics Ⅰ</t>
  </si>
  <si>
    <t>町田　洋</t>
  </si>
  <si>
    <t>M410202101</t>
  </si>
  <si>
    <t>物性物理学Ⅲ（大学院）</t>
  </si>
  <si>
    <t>Solid State Physics Ⅲ</t>
  </si>
  <si>
    <t>小形　正男</t>
  </si>
  <si>
    <t>M410210101</t>
  </si>
  <si>
    <t>基礎物理学Ⅰ（大学院）</t>
  </si>
  <si>
    <t>Fundamentals in Physics Ⅰ</t>
  </si>
  <si>
    <t>古池　達彦</t>
  </si>
  <si>
    <t>M410212101</t>
  </si>
  <si>
    <t>◆数理物理学Ⅰ（学部：特殊相対論）（大学院）</t>
  </si>
  <si>
    <t>Mathematical Methods in Physics Ⅰ</t>
  </si>
  <si>
    <t>M410213101</t>
  </si>
  <si>
    <t>数理物理学Ⅱ（大学院）</t>
  </si>
  <si>
    <t>Mathematical Methods in Physics Ⅱ</t>
  </si>
  <si>
    <t>田崎　晴明</t>
  </si>
  <si>
    <t>M420200101</t>
  </si>
  <si>
    <t>無機化学特論Ⅰ（大学院）</t>
  </si>
  <si>
    <t>Topics in Inorganic Chemistry Ⅰ</t>
  </si>
  <si>
    <t>糀谷　浩</t>
  </si>
  <si>
    <t>M420202101</t>
  </si>
  <si>
    <t>無機化学特論Ⅲ（大学院）</t>
  </si>
  <si>
    <t>Topics in Inorganic Chemistry Ⅲ</t>
  </si>
  <si>
    <t>M420207101</t>
  </si>
  <si>
    <t>有機化学特論Ⅲ（大学院）</t>
  </si>
  <si>
    <t>Topics in Organic Chemistry Ⅲ</t>
  </si>
  <si>
    <t>秋山　隆彦</t>
  </si>
  <si>
    <t>M420208101</t>
  </si>
  <si>
    <t>有機化学特論Ⅳ（大学院）</t>
  </si>
  <si>
    <t>Topics in Organic Chemistry Ⅳ</t>
  </si>
  <si>
    <t>M420210101</t>
  </si>
  <si>
    <t>物理化学特論Ⅰ（大学院）</t>
  </si>
  <si>
    <t>Topics in Physical Chemistry Ⅰ</t>
  </si>
  <si>
    <t>河野　淳也</t>
  </si>
  <si>
    <t>M420212101</t>
  </si>
  <si>
    <t>物理化学特論Ⅲ（大学院）</t>
  </si>
  <si>
    <t>Topics in Physical Chemistry Ⅲ</t>
  </si>
  <si>
    <t>齊藤　結花</t>
  </si>
  <si>
    <t>M420213101</t>
  </si>
  <si>
    <t>物理化学特論Ⅳ（大学院）</t>
  </si>
  <si>
    <t>Topics in Physical Chemistry Ⅳ</t>
  </si>
  <si>
    <t>◆代数学特論Ⅰ（学部：代数学２）（大学院Ｍ）</t>
  </si>
  <si>
    <t>M430202101</t>
  </si>
  <si>
    <t>◆代数学特論Ⅲ(学部：代数学３）（大学院）</t>
  </si>
  <si>
    <t>Topics in Algebra Ⅲ</t>
  </si>
  <si>
    <t>大仁田　義裕</t>
  </si>
  <si>
    <t>◆幾何学特論Ⅲ（学部：幾何学１）（大学院）</t>
  </si>
  <si>
    <t>◆解析学特論Ⅰ（学部：確率続論）（大学院M）</t>
  </si>
  <si>
    <t>河備　浩司</t>
  </si>
  <si>
    <t>◆解析学特論Ⅱ（学部：解析学１）（大学院）</t>
  </si>
  <si>
    <t>M430209101</t>
  </si>
  <si>
    <t>◆確率論及統計学特論Ⅰ（学部：解析学２)（大学院）</t>
  </si>
  <si>
    <t>Topics in Probability and Statistics Ⅰ</t>
  </si>
  <si>
    <t>M430215101</t>
  </si>
  <si>
    <t>数学特別講義Ⅱ（大学院）</t>
  </si>
  <si>
    <t>Advanced Course in Mathematics Ⅱ</t>
  </si>
  <si>
    <t>M440200101</t>
  </si>
  <si>
    <t>分子細胞生物学特論Ⅰ（大学院M）</t>
  </si>
  <si>
    <t>Topics in Molecular and Cellular Biology Ⅰ</t>
  </si>
  <si>
    <t>柳　茂</t>
  </si>
  <si>
    <t>M440201101</t>
  </si>
  <si>
    <t>分子細胞生物学特論Ⅱ（大学院Ｍ)</t>
  </si>
  <si>
    <t>Topics in Molecular and Cellular Biology Ⅱ</t>
  </si>
  <si>
    <t>掛川　渉</t>
  </si>
  <si>
    <t>M440207101</t>
  </si>
  <si>
    <t>統合生命科学特論Ⅲ（大学院Ｍ）</t>
  </si>
  <si>
    <t>Topics in Integrated Life Science Ⅲ</t>
  </si>
  <si>
    <t>能瀬　聡直</t>
  </si>
  <si>
    <t>M440208101</t>
  </si>
  <si>
    <t>統合生命科学特論Ⅳ（大学院Ｍ）</t>
  </si>
  <si>
    <t>Topics in Integrated Life Science Ⅳ</t>
  </si>
  <si>
    <t>安部　洋</t>
  </si>
  <si>
    <t>M440209101</t>
  </si>
  <si>
    <t>統合生命科学特論Ⅴ（大学院Ｍ）</t>
  </si>
  <si>
    <t>Topics in Integrated Life Science Ⅴ</t>
  </si>
  <si>
    <t>安達　卓</t>
  </si>
  <si>
    <t>M440212101</t>
  </si>
  <si>
    <t>応用生物学特論Ⅱ（大学院Ｍ）</t>
  </si>
  <si>
    <t>Topics in Applied Biology Ⅱ</t>
  </si>
  <si>
    <t>尾仲　宏康</t>
  </si>
  <si>
    <t>講義名（名称）</t>
  </si>
  <si>
    <t>講義名（英字）</t>
  </si>
  <si>
    <t>講義期間コード（名称）</t>
  </si>
  <si>
    <t>成績担当教員氏名（漢字）</t>
  </si>
  <si>
    <t>時限・曜日</t>
  </si>
  <si>
    <t>D000000101</t>
  </si>
  <si>
    <t>博士論文（物理学専攻）</t>
  </si>
  <si>
    <t>Graduate Thesis for the Degree of Doctor</t>
  </si>
  <si>
    <t>集中（通年）</t>
  </si>
  <si>
    <t>D000000102</t>
  </si>
  <si>
    <t>博士論文（化学専攻）</t>
  </si>
  <si>
    <t>D000000103</t>
  </si>
  <si>
    <t>博士論文（数学専攻）</t>
  </si>
  <si>
    <t>D000000104</t>
  </si>
  <si>
    <t>博士論文（生命科学専攻）</t>
  </si>
  <si>
    <t>D310100101</t>
  </si>
  <si>
    <t>博士論文指導（哲学専攻）</t>
  </si>
  <si>
    <t>Supervision for Doctoral Thesis</t>
  </si>
  <si>
    <t>D320100101</t>
  </si>
  <si>
    <t>博士論文指導（史学専攻）</t>
  </si>
  <si>
    <t>D330100101</t>
  </si>
  <si>
    <t>博士論文指導（日本語日本文学専攻）</t>
  </si>
  <si>
    <t>D340100101</t>
  </si>
  <si>
    <t>博士論文指導（英語英米文学専攻）</t>
  </si>
  <si>
    <t>D350100101</t>
  </si>
  <si>
    <t>博士論文指導（ドイツ語ドイツ文学専攻）</t>
  </si>
  <si>
    <t>D360100101</t>
  </si>
  <si>
    <t>博士論文指導（フランス文学専攻）</t>
  </si>
  <si>
    <t>D370100101</t>
  </si>
  <si>
    <t>博士論文指導（心理学専攻）</t>
  </si>
  <si>
    <t>D370201201</t>
  </si>
  <si>
    <t>心理学特別研究２（大学院D）</t>
  </si>
  <si>
    <t>Studies in Psychology Ⅱ</t>
  </si>
  <si>
    <t>第２学期</t>
  </si>
  <si>
    <t>D370202201</t>
  </si>
  <si>
    <t>心理学特別研究３（大学院D）</t>
  </si>
  <si>
    <t>Studies in Psychology Ⅲ</t>
  </si>
  <si>
    <t>第１学期</t>
  </si>
  <si>
    <t>D370204201</t>
  </si>
  <si>
    <t>心理学特別研究５（大学院D）</t>
  </si>
  <si>
    <t>Studies in Psychology Ⅴ</t>
  </si>
  <si>
    <t>森　津太子</t>
  </si>
  <si>
    <t>D380100101</t>
  </si>
  <si>
    <t>博士論文指導（教育学専攻）</t>
  </si>
  <si>
    <t>D380300101</t>
  </si>
  <si>
    <t>教育史事例研究Ⅱ（大学院D）</t>
  </si>
  <si>
    <t>Case Studies of Educational History Ⅱ</t>
  </si>
  <si>
    <t>D380307101</t>
  </si>
  <si>
    <t>特別支援教育特殊研究Ⅱ（大学院D）</t>
  </si>
  <si>
    <t>Studies of special need education  Ⅱ</t>
  </si>
  <si>
    <t>D380401101</t>
  </si>
  <si>
    <t>授業研究特殊研究Ⅱ（大学院D)</t>
  </si>
  <si>
    <t>Studies of Research on Teaching Ⅱ</t>
  </si>
  <si>
    <t>D380405101</t>
  </si>
  <si>
    <t>音楽教育特殊研究Ⅱ（大学院D）</t>
  </si>
  <si>
    <t>Studies of Music Education Ⅱ</t>
  </si>
  <si>
    <t>D380409101</t>
  </si>
  <si>
    <t>国語教育特殊研究Ⅱ(大学院D)</t>
  </si>
  <si>
    <t>Studies of Education on Japanese Language and Literature Ⅱ</t>
  </si>
  <si>
    <t>D380500101</t>
  </si>
  <si>
    <t>社会科教育事例研究Ⅱ(大学院D)</t>
  </si>
  <si>
    <t>Case Studies of Social Studies Education Ⅱ</t>
  </si>
  <si>
    <t>D3A0100101</t>
  </si>
  <si>
    <t>博士論文指導（美術史学専攻）</t>
  </si>
  <si>
    <t>D3B0100101</t>
  </si>
  <si>
    <t>博士論文指導（アーカイブズ学専攻）</t>
  </si>
  <si>
    <t>D3C0100101</t>
  </si>
  <si>
    <t>博士論文指導（身体表象文化学専攻）</t>
  </si>
  <si>
    <t>D3D0200101</t>
  </si>
  <si>
    <t>臨床心理学演習１（大学院D）</t>
  </si>
  <si>
    <t>Seminar on Clinical Psychology 1</t>
  </si>
  <si>
    <t>通年</t>
  </si>
  <si>
    <t>D3D0200102</t>
  </si>
  <si>
    <t>D3D0200103</t>
  </si>
  <si>
    <t>D3D0200105</t>
  </si>
  <si>
    <t>D3D0201101</t>
  </si>
  <si>
    <t>臨床心理学演習２（大学院D）</t>
  </si>
  <si>
    <t>Seminar on Clinical Psychology 2</t>
  </si>
  <si>
    <t>D3D0204101</t>
  </si>
  <si>
    <t>臨床心理学演習５（大学院D）</t>
  </si>
  <si>
    <t>Seminar on Clinical Psychology 5</t>
  </si>
  <si>
    <t>D3D0301101</t>
  </si>
  <si>
    <t>臨床心理学特別研究２（大学院D）</t>
  </si>
  <si>
    <t>Studies in Clinical Psychology 2</t>
  </si>
  <si>
    <t>D3D0302101</t>
  </si>
  <si>
    <t>臨床心理学特別研究３（大学院D）</t>
  </si>
  <si>
    <t>Studies in Clinical Psychology 3</t>
  </si>
  <si>
    <t>田中　康裕</t>
  </si>
  <si>
    <t>D400000101</t>
  </si>
  <si>
    <t>インターンシップ（大学院）</t>
  </si>
  <si>
    <t>嶋田　透</t>
  </si>
  <si>
    <t>D410100101</t>
  </si>
  <si>
    <t>物理学輪講Ⅱ（大学院Ｄ）</t>
  </si>
  <si>
    <t>Seminar in Physics Ⅱ</t>
  </si>
  <si>
    <t>3</t>
  </si>
  <si>
    <t>D410110101</t>
  </si>
  <si>
    <t>物理学研究Ⅱ（大学院Ｄ）</t>
  </si>
  <si>
    <t>Graduate Research in Theoretical Physics Ⅱ</t>
  </si>
  <si>
    <t>15</t>
  </si>
  <si>
    <t>D420100101</t>
  </si>
  <si>
    <t>化学特別演習Ⅱ（大学院Ｄ）</t>
  </si>
  <si>
    <t>Seminar in Chemistry Ⅱ</t>
  </si>
  <si>
    <t>6</t>
  </si>
  <si>
    <t>D420110101</t>
  </si>
  <si>
    <t>化学特別研究Ⅱ（大学院Ｄ）</t>
  </si>
  <si>
    <t>Graduate Research in Chemistry Ⅱ</t>
  </si>
  <si>
    <t>D430101101</t>
  </si>
  <si>
    <t>数学研究（大学院D）</t>
  </si>
  <si>
    <t>Research in Mathematics</t>
  </si>
  <si>
    <t>16</t>
  </si>
  <si>
    <t>D430101102</t>
  </si>
  <si>
    <t>D430101103</t>
  </si>
  <si>
    <t>D430101104</t>
  </si>
  <si>
    <t>D430101105</t>
  </si>
  <si>
    <t>D430101106</t>
  </si>
  <si>
    <t>D430101107</t>
  </si>
  <si>
    <t>D430101108</t>
  </si>
  <si>
    <t>D430202101</t>
  </si>
  <si>
    <t>◆解析学特論Ⅳ（大学院M：解析学特論Ⅰ）（学部：確率続論）（大学院Ｄ）</t>
  </si>
  <si>
    <t>Topics in Analysis Ⅳ</t>
  </si>
  <si>
    <t>D430203101</t>
  </si>
  <si>
    <t>◆数理科学特論Ⅳ（大学院M：数理科学特論I）（学部：数理科学１）（大学院Ｄ）</t>
  </si>
  <si>
    <t>Topics in Mathematical Science Ⅳ</t>
  </si>
  <si>
    <t>D440100101</t>
  </si>
  <si>
    <t>生命科学特別演習Ⅱ（大学院Ｄ）</t>
  </si>
  <si>
    <t>Seminar in Life Science Ⅱ</t>
  </si>
  <si>
    <t>D440110101</t>
  </si>
  <si>
    <t>生命科学特別研究Ⅱ（大学院Ｄ）</t>
  </si>
  <si>
    <t>Graduate Research in Life Science Ⅱ</t>
  </si>
  <si>
    <t>D440200101</t>
  </si>
  <si>
    <t>グローバル生命科学（大学院Ｄ）</t>
  </si>
  <si>
    <t>Frontiers of Life Science</t>
  </si>
  <si>
    <t>集中（第２学期）</t>
  </si>
  <si>
    <t>修士論文（経済学研究科）</t>
  </si>
  <si>
    <t>M000000110</t>
  </si>
  <si>
    <t>田頭　慎一郎</t>
  </si>
  <si>
    <t>M220221101</t>
  </si>
  <si>
    <t>集中（第１学期）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</si>
</sst>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name val="メイリオ"/>
      <family val="3"/>
      <charset val="128"/>
    </font>
    <font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>
      <alignment vertical="center"/>
    </xf>
  </cellStyleXfs>
  <cellXfs count="45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3" xfId="2" applyFont="1" applyFill="1" applyBorder="1" applyAlignment="1" applyProtection="1">
      <alignment horizontal="center" vertical="center"/>
      <protection locked="0"/>
    </xf>
    <xf numFmtId="14" fontId="5" fillId="2" borderId="13" xfId="0" applyNumberFormat="1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0" borderId="1" xfId="0" applyFont="1" applyBorder="1" applyProtection="1"/>
    <xf numFmtId="176" fontId="5" fillId="2" borderId="2" xfId="0" applyNumberFormat="1" applyFont="1" applyFill="1" applyBorder="1" applyProtection="1">
      <protection locked="0"/>
    </xf>
    <xf numFmtId="0" fontId="5" fillId="0" borderId="5" xfId="0" applyFont="1" applyBorder="1" applyProtection="1"/>
    <xf numFmtId="176" fontId="5" fillId="2" borderId="3" xfId="0" applyNumberFormat="1" applyFont="1" applyFill="1" applyBorder="1" applyProtection="1">
      <protection locked="0"/>
    </xf>
    <xf numFmtId="0" fontId="5" fillId="0" borderId="4" xfId="0" applyFont="1" applyBorder="1" applyProtection="1"/>
    <xf numFmtId="0" fontId="5" fillId="0" borderId="6" xfId="0" applyFont="1" applyBorder="1" applyProtection="1"/>
    <xf numFmtId="0" fontId="5" fillId="2" borderId="21" xfId="0" applyFont="1" applyFill="1" applyBorder="1" applyAlignment="1" applyProtection="1">
      <alignment vertical="center"/>
      <protection locked="0"/>
    </xf>
    <xf numFmtId="0" fontId="5" fillId="0" borderId="0" xfId="0" applyFont="1" applyBorder="1" applyProtection="1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Protection="1"/>
    <xf numFmtId="0" fontId="5" fillId="0" borderId="0" xfId="0" applyFont="1" applyAlignment="1" applyProtection="1">
      <alignment vertical="center"/>
    </xf>
    <xf numFmtId="0" fontId="5" fillId="5" borderId="8" xfId="0" applyFont="1" applyFill="1" applyBorder="1" applyProtection="1"/>
    <xf numFmtId="0" fontId="5" fillId="5" borderId="9" xfId="0" applyFont="1" applyFill="1" applyBorder="1" applyProtection="1"/>
    <xf numFmtId="176" fontId="5" fillId="5" borderId="7" xfId="0" applyNumberFormat="1" applyFont="1" applyFill="1" applyBorder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0" xfId="2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top"/>
    </xf>
    <xf numFmtId="49" fontId="9" fillId="4" borderId="1" xfId="0" applyNumberFormat="1" applyFont="1" applyFill="1" applyBorder="1" applyAlignment="1" applyProtection="1">
      <alignment horizontal="center" vertical="top"/>
    </xf>
    <xf numFmtId="0" fontId="5" fillId="0" borderId="0" xfId="0" applyFont="1" applyProtection="1"/>
    <xf numFmtId="49" fontId="5" fillId="6" borderId="1" xfId="0" applyNumberFormat="1" applyFont="1" applyFill="1" applyBorder="1" applyAlignment="1" applyProtection="1">
      <alignment vertical="top"/>
    </xf>
    <xf numFmtId="0" fontId="7" fillId="0" borderId="4" xfId="0" applyFont="1" applyBorder="1" applyAlignment="1" applyProtection="1">
      <alignment horizontal="left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vertical="center"/>
    </xf>
    <xf numFmtId="0" fontId="5" fillId="6" borderId="1" xfId="0" applyFont="1" applyFill="1" applyBorder="1" applyAlignment="1" applyProtection="1">
      <alignment vertical="center"/>
    </xf>
  </cellXfs>
  <cellStyles count="3">
    <cellStyle name="標準" xfId="0" builtinId="0"/>
    <cellStyle name="標準 2" xfId="1"/>
    <cellStyle name="標準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89" zoomScaleNormal="89" workbookViewId="0"/>
  </sheetViews>
  <sheetFormatPr defaultRowHeight="18.75" x14ac:dyDescent="0.45"/>
  <cols>
    <col min="1" max="1" width="25.625" style="3" customWidth="1"/>
    <col min="2" max="2" width="30.625" style="3" customWidth="1"/>
    <col min="3" max="4" width="20.625" style="3" customWidth="1"/>
    <col min="5" max="6" width="25.625" style="3" customWidth="1"/>
    <col min="7" max="7" width="8.625" style="3" customWidth="1"/>
    <col min="8" max="8" width="18.875" style="3" customWidth="1"/>
    <col min="9" max="9" width="8.375" style="3" customWidth="1"/>
    <col min="10" max="10" width="16.875" style="3" customWidth="1"/>
    <col min="11" max="11" width="24.125" style="3" customWidth="1"/>
    <col min="12" max="16384" width="9" style="3"/>
  </cols>
  <sheetData>
    <row r="1" spans="1:15" ht="22.5" x14ac:dyDescent="0.5">
      <c r="A1" s="19" t="s">
        <v>1006</v>
      </c>
      <c r="B1" s="17"/>
      <c r="C1" s="17"/>
    </row>
    <row r="2" spans="1:15" x14ac:dyDescent="0.45">
      <c r="A2" s="17"/>
      <c r="B2" s="17"/>
      <c r="C2" s="17"/>
    </row>
    <row r="3" spans="1:15" x14ac:dyDescent="0.45">
      <c r="A3" s="20" t="s">
        <v>1014</v>
      </c>
      <c r="B3" s="20"/>
      <c r="C3" s="2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45">
      <c r="A4" s="20" t="s">
        <v>1008</v>
      </c>
      <c r="B4" s="20"/>
      <c r="C4" s="2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45">
      <c r="A5" s="20" t="s">
        <v>1009</v>
      </c>
      <c r="B5" s="20"/>
      <c r="C5" s="2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45">
      <c r="A6" s="20" t="s">
        <v>1010</v>
      </c>
      <c r="B6" s="20"/>
      <c r="C6" s="2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45">
      <c r="A7" s="20" t="s">
        <v>1013</v>
      </c>
      <c r="B7" s="20"/>
      <c r="C7" s="2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45">
      <c r="A8" s="20" t="s">
        <v>1011</v>
      </c>
      <c r="B8" s="20"/>
      <c r="C8" s="2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45">
      <c r="A9" s="20"/>
      <c r="B9" s="2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9.5" thickBot="1" x14ac:dyDescent="0.5">
      <c r="A10" s="20" t="s">
        <v>1007</v>
      </c>
      <c r="B10" s="2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9.5" thickBot="1" x14ac:dyDescent="0.5">
      <c r="A11" s="1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9.5" customHeight="1" thickBot="1" x14ac:dyDescent="0.5">
      <c r="A12" s="24" t="s">
        <v>1004</v>
      </c>
    </row>
    <row r="13" spans="1:15" ht="19.5" thickBot="1" x14ac:dyDescent="0.5">
      <c r="A13" s="26" t="s">
        <v>6</v>
      </c>
      <c r="B13" s="27" t="s">
        <v>7</v>
      </c>
      <c r="C13" s="27" t="s">
        <v>8</v>
      </c>
      <c r="D13" s="27" t="s">
        <v>22</v>
      </c>
      <c r="E13" s="27" t="s">
        <v>23</v>
      </c>
      <c r="F13" s="27" t="s">
        <v>24</v>
      </c>
      <c r="G13" s="28" t="s">
        <v>4</v>
      </c>
      <c r="H13" s="27" t="s">
        <v>9</v>
      </c>
      <c r="I13" s="27" t="s">
        <v>1012</v>
      </c>
      <c r="J13" s="27" t="s">
        <v>10</v>
      </c>
      <c r="K13" s="29" t="s">
        <v>11</v>
      </c>
    </row>
    <row r="14" spans="1:15" ht="19.5" thickBot="1" x14ac:dyDescent="0.5">
      <c r="A14" s="5"/>
      <c r="B14" s="6"/>
      <c r="C14" s="6"/>
      <c r="D14" s="6"/>
      <c r="E14" s="6"/>
      <c r="F14" s="6"/>
      <c r="G14" s="7"/>
      <c r="H14" s="8"/>
      <c r="I14" s="8"/>
      <c r="J14" s="6"/>
      <c r="K14" s="9"/>
    </row>
    <row r="15" spans="1:15" ht="19.5" thickBot="1" x14ac:dyDescent="0.5">
      <c r="A15" s="25" t="s">
        <v>1005</v>
      </c>
      <c r="B15" s="1"/>
      <c r="C15" s="1"/>
      <c r="D15" s="1"/>
      <c r="E15" s="1"/>
      <c r="F15" s="1"/>
      <c r="G15" s="2"/>
      <c r="H15" s="1"/>
      <c r="I15" s="1"/>
      <c r="J15" s="1"/>
      <c r="K15" s="1"/>
    </row>
    <row r="16" spans="1:15" ht="19.5" thickBot="1" x14ac:dyDescent="0.5">
      <c r="A16" s="30" t="s">
        <v>13</v>
      </c>
      <c r="B16" s="31" t="s">
        <v>14</v>
      </c>
      <c r="C16" s="39" t="s">
        <v>1003</v>
      </c>
      <c r="D16" s="40"/>
      <c r="E16" s="32" t="s">
        <v>15</v>
      </c>
      <c r="F16" s="32" t="s">
        <v>0</v>
      </c>
      <c r="G16" s="32" t="s">
        <v>16</v>
      </c>
      <c r="H16" s="33" t="s">
        <v>17</v>
      </c>
      <c r="I16" s="18"/>
      <c r="J16" s="1"/>
      <c r="K16" s="1"/>
    </row>
    <row r="17" spans="1:9" x14ac:dyDescent="0.45">
      <c r="A17" s="23" t="s">
        <v>1156</v>
      </c>
      <c r="B17" s="21" t="str">
        <f>VLOOKUP(A17,講義データ!A:G,2,FALSE)</f>
        <v>統計分析Ⅰ （大学院Ｍ）</v>
      </c>
      <c r="C17" s="41" t="str">
        <f>VLOOKUP(A17,講義データ!A:G,3,FALSE)</f>
        <v>Statistical Analysis Ⅰ</v>
      </c>
      <c r="D17" s="41"/>
      <c r="E17" s="21" t="str">
        <f>VLOOKUP(A17,講義データ!A:G,6,FALSE)</f>
        <v>横山　智哉</v>
      </c>
      <c r="F17" s="21" t="str">
        <f>VLOOKUP(A17,講義データ!A:H,5,FALSE)</f>
        <v>第１学期</v>
      </c>
      <c r="G17" s="21">
        <f>VLOOKUP(A17,講義データ!A:H,8,FALSE)</f>
        <v>0</v>
      </c>
      <c r="H17" s="22" t="str">
        <f>VLOOKUP(A17,講義データ!A:H,7,FALSE)</f>
        <v>水４時限</v>
      </c>
      <c r="I17" s="17" t="s">
        <v>1015</v>
      </c>
    </row>
    <row r="18" spans="1:9" x14ac:dyDescent="0.45">
      <c r="A18" s="11"/>
      <c r="B18" s="10" t="e">
        <f>VLOOKUP(A18,講義データ!A:G,2,FALSE)</f>
        <v>#N/A</v>
      </c>
      <c r="C18" s="42" t="e">
        <f>VLOOKUP(A18,講義データ!A:G,3,FALSE)</f>
        <v>#N/A</v>
      </c>
      <c r="D18" s="42"/>
      <c r="E18" s="10" t="e">
        <f>VLOOKUP(A18,講義データ!A:G,6,FALSE)</f>
        <v>#N/A</v>
      </c>
      <c r="F18" s="10" t="e">
        <f>VLOOKUP(A18,講義データ!A:H,5,FALSE)</f>
        <v>#N/A</v>
      </c>
      <c r="G18" s="10" t="e">
        <f>VLOOKUP(A18,講義データ!A:H,4,FALSE)</f>
        <v>#N/A</v>
      </c>
      <c r="H18" s="12" t="e">
        <f>VLOOKUP(A18,講義データ!A:H,7,FALSE)</f>
        <v>#N/A</v>
      </c>
      <c r="I18" s="17"/>
    </row>
    <row r="19" spans="1:9" x14ac:dyDescent="0.45">
      <c r="A19" s="11"/>
      <c r="B19" s="10" t="e">
        <f>VLOOKUP(A19,講義データ!A:G,2,FALSE)</f>
        <v>#N/A</v>
      </c>
      <c r="C19" s="42" t="e">
        <f>VLOOKUP(A19,講義データ!A:G,3,FALSE)</f>
        <v>#N/A</v>
      </c>
      <c r="D19" s="42"/>
      <c r="E19" s="10" t="e">
        <f>VLOOKUP(A19,講義データ!A:G,6,FALSE)</f>
        <v>#N/A</v>
      </c>
      <c r="F19" s="10" t="e">
        <f>VLOOKUP(A19,講義データ!A:H,5,FALSE)</f>
        <v>#N/A</v>
      </c>
      <c r="G19" s="10" t="e">
        <f>VLOOKUP(A19,講義データ!A:H,4,FALSE)</f>
        <v>#N/A</v>
      </c>
      <c r="H19" s="12" t="e">
        <f>VLOOKUP(A19,講義データ!A:H,7,FALSE)</f>
        <v>#N/A</v>
      </c>
      <c r="I19" s="17"/>
    </row>
    <row r="20" spans="1:9" x14ac:dyDescent="0.45">
      <c r="A20" s="11"/>
      <c r="B20" s="10" t="e">
        <f>VLOOKUP(A20,講義データ!A:G,2,FALSE)</f>
        <v>#N/A</v>
      </c>
      <c r="C20" s="42" t="e">
        <f>VLOOKUP(A20,講義データ!A:G,3,FALSE)</f>
        <v>#N/A</v>
      </c>
      <c r="D20" s="42"/>
      <c r="E20" s="10" t="e">
        <f>VLOOKUP(A20,講義データ!A:G,6,FALSE)</f>
        <v>#N/A</v>
      </c>
      <c r="F20" s="10" t="e">
        <f>VLOOKUP(A20,講義データ!A:H,5,FALSE)</f>
        <v>#N/A</v>
      </c>
      <c r="G20" s="10" t="e">
        <f>VLOOKUP(A20,講義データ!A:H,4,FALSE)</f>
        <v>#N/A</v>
      </c>
      <c r="H20" s="12" t="e">
        <f>VLOOKUP(A20,講義データ!A:H,7,FALSE)</f>
        <v>#N/A</v>
      </c>
      <c r="I20" s="17"/>
    </row>
    <row r="21" spans="1:9" x14ac:dyDescent="0.45">
      <c r="A21" s="11"/>
      <c r="B21" s="10" t="e">
        <f>VLOOKUP(A21,講義データ!A:G,2,FALSE)</f>
        <v>#N/A</v>
      </c>
      <c r="C21" s="42" t="e">
        <f>VLOOKUP(A21,講義データ!A:G,3,FALSE)</f>
        <v>#N/A</v>
      </c>
      <c r="D21" s="42"/>
      <c r="E21" s="10" t="e">
        <f>VLOOKUP(A21,講義データ!A:G,6,FALSE)</f>
        <v>#N/A</v>
      </c>
      <c r="F21" s="10" t="e">
        <f>VLOOKUP(A21,講義データ!A:H,5,FALSE)</f>
        <v>#N/A</v>
      </c>
      <c r="G21" s="10" t="e">
        <f>VLOOKUP(A21,講義データ!A:H,4,FALSE)</f>
        <v>#N/A</v>
      </c>
      <c r="H21" s="12" t="e">
        <f>VLOOKUP(A21,講義データ!A:H,7,FALSE)</f>
        <v>#N/A</v>
      </c>
      <c r="I21" s="17"/>
    </row>
    <row r="22" spans="1:9" x14ac:dyDescent="0.45">
      <c r="A22" s="11"/>
      <c r="B22" s="10" t="e">
        <f>VLOOKUP(A22,講義データ!A:G,2,FALSE)</f>
        <v>#N/A</v>
      </c>
      <c r="C22" s="42" t="e">
        <f>VLOOKUP(A22,講義データ!A:G,3,FALSE)</f>
        <v>#N/A</v>
      </c>
      <c r="D22" s="42"/>
      <c r="E22" s="10" t="e">
        <f>VLOOKUP(A22,講義データ!A:G,6,FALSE)</f>
        <v>#N/A</v>
      </c>
      <c r="F22" s="10" t="e">
        <f>VLOOKUP(A22,講義データ!A:H,5,FALSE)</f>
        <v>#N/A</v>
      </c>
      <c r="G22" s="10" t="e">
        <f>VLOOKUP(A22,講義データ!A:H,4,FALSE)</f>
        <v>#N/A</v>
      </c>
      <c r="H22" s="12" t="e">
        <f>VLOOKUP(A22,講義データ!A:H,7,FALSE)</f>
        <v>#N/A</v>
      </c>
      <c r="I22" s="17"/>
    </row>
    <row r="23" spans="1:9" x14ac:dyDescent="0.45">
      <c r="A23" s="11"/>
      <c r="B23" s="10" t="e">
        <f>VLOOKUP(A23,講義データ!A:G,2,FALSE)</f>
        <v>#N/A</v>
      </c>
      <c r="C23" s="42" t="e">
        <f>VLOOKUP(A23,講義データ!A:G,3,FALSE)</f>
        <v>#N/A</v>
      </c>
      <c r="D23" s="42"/>
      <c r="E23" s="10" t="e">
        <f>VLOOKUP(A23,講義データ!A:G,6,FALSE)</f>
        <v>#N/A</v>
      </c>
      <c r="F23" s="10" t="e">
        <f>VLOOKUP(A23,講義データ!A:H,5,FALSE)</f>
        <v>#N/A</v>
      </c>
      <c r="G23" s="10" t="e">
        <f>VLOOKUP(A23,講義データ!A:H,4,FALSE)</f>
        <v>#N/A</v>
      </c>
      <c r="H23" s="12" t="e">
        <f>VLOOKUP(A23,講義データ!A:H,7,FALSE)</f>
        <v>#N/A</v>
      </c>
      <c r="I23" s="17"/>
    </row>
    <row r="24" spans="1:9" x14ac:dyDescent="0.45">
      <c r="A24" s="11"/>
      <c r="B24" s="10" t="e">
        <f>VLOOKUP(A24,講義データ!A:G,2,FALSE)</f>
        <v>#N/A</v>
      </c>
      <c r="C24" s="42" t="e">
        <f>VLOOKUP(A24,講義データ!A:G,3,FALSE)</f>
        <v>#N/A</v>
      </c>
      <c r="D24" s="42"/>
      <c r="E24" s="10" t="e">
        <f>VLOOKUP(A24,講義データ!A:G,6,FALSE)</f>
        <v>#N/A</v>
      </c>
      <c r="F24" s="10" t="e">
        <f>VLOOKUP(A24,講義データ!A:H,5,FALSE)</f>
        <v>#N/A</v>
      </c>
      <c r="G24" s="10" t="e">
        <f>VLOOKUP(A24,講義データ!A:H,4,FALSE)</f>
        <v>#N/A</v>
      </c>
      <c r="H24" s="12" t="e">
        <f>VLOOKUP(A24,講義データ!A:H,7,FALSE)</f>
        <v>#N/A</v>
      </c>
      <c r="I24" s="17"/>
    </row>
    <row r="25" spans="1:9" x14ac:dyDescent="0.45">
      <c r="A25" s="11"/>
      <c r="B25" s="10" t="e">
        <f>VLOOKUP(A25,講義データ!A:G,2,FALSE)</f>
        <v>#N/A</v>
      </c>
      <c r="C25" s="42" t="e">
        <f>VLOOKUP(A25,講義データ!A:G,3,FALSE)</f>
        <v>#N/A</v>
      </c>
      <c r="D25" s="42"/>
      <c r="E25" s="10" t="e">
        <f>VLOOKUP(A25,講義データ!A:G,6,FALSE)</f>
        <v>#N/A</v>
      </c>
      <c r="F25" s="10" t="e">
        <f>VLOOKUP(A25,講義データ!A:H,5,FALSE)</f>
        <v>#N/A</v>
      </c>
      <c r="G25" s="10" t="e">
        <f>VLOOKUP(A25,講義データ!A:H,4,FALSE)</f>
        <v>#N/A</v>
      </c>
      <c r="H25" s="12" t="e">
        <f>VLOOKUP(A25,講義データ!A:H,7,FALSE)</f>
        <v>#N/A</v>
      </c>
      <c r="I25" s="17"/>
    </row>
    <row r="26" spans="1:9" ht="19.5" thickBot="1" x14ac:dyDescent="0.5">
      <c r="A26" s="13"/>
      <c r="B26" s="14" t="e">
        <f>VLOOKUP(A26,講義データ!A:G,2,FALSE)</f>
        <v>#N/A</v>
      </c>
      <c r="C26" s="38" t="e">
        <f>VLOOKUP(A26,講義データ!A:G,3,FALSE)</f>
        <v>#N/A</v>
      </c>
      <c r="D26" s="38"/>
      <c r="E26" s="14" t="e">
        <f>VLOOKUP(A26,講義データ!A:G,6,FALSE)</f>
        <v>#N/A</v>
      </c>
      <c r="F26" s="10" t="e">
        <f>VLOOKUP(A26,講義データ!A:H,5,FALSE)</f>
        <v>#N/A</v>
      </c>
      <c r="G26" s="14" t="e">
        <f>VLOOKUP(A26,講義データ!A:H,4,FALSE)</f>
        <v>#N/A</v>
      </c>
      <c r="H26" s="15" t="e">
        <f>VLOOKUP(A26,講義データ!A:H,7,FALSE)</f>
        <v>#N/A</v>
      </c>
      <c r="I26" s="17"/>
    </row>
  </sheetData>
  <sheetProtection algorithmName="SHA-512" hashValue="VVlXP0bJRRC/PxxS6lx7TEcqsFoSkMQCwohKLawPnlroVER/iUJAhTWVZ1vK2tiROoG3SO7sIqn/tdJ2vCiacw==" saltValue="KyaVEnz9Q3NQ/CwoIEb8IQ==" spinCount="100000" sheet="1" objects="1" scenarios="1"/>
  <mergeCells count="11">
    <mergeCell ref="C26:D26"/>
    <mergeCell ref="C16:D16"/>
    <mergeCell ref="C17:D17"/>
    <mergeCell ref="C18:D18"/>
    <mergeCell ref="C19:D19"/>
    <mergeCell ref="C20:D20"/>
    <mergeCell ref="C21:D21"/>
    <mergeCell ref="C24:D24"/>
    <mergeCell ref="C25:D25"/>
    <mergeCell ref="C22:D22"/>
    <mergeCell ref="C23:D23"/>
  </mergeCells>
  <phoneticPr fontId="6"/>
  <dataValidations count="3">
    <dataValidation type="list" allowBlank="1" showInputMessage="1" showErrorMessage="1" sqref="G14">
      <formula1>"男,女"</formula1>
    </dataValidation>
    <dataValidation type="list" allowBlank="1" showInputMessage="1" showErrorMessage="1" sqref="A11">
      <formula1>"政治学研究科,経済学・経営学研究科,人文科学研究科（慶應・早稲田・中央・学習院）,人文科学研究科（日本女子）,人文科学研究科（学習院女子）,自然科学研究科（物理専攻・化学専攻）,自然科学研究科（数学連絡協議会）,自然科学研究科（学際生命科学東京コンソーシアム）"</formula1>
    </dataValidation>
    <dataValidation type="list" allowBlank="1" showInputMessage="1" showErrorMessage="1" sqref="I14">
      <formula1>"日本,その他"</formula1>
    </dataValidation>
  </dataValidation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1"/>
  <sheetViews>
    <sheetView topLeftCell="A100" workbookViewId="0">
      <selection activeCell="A160" sqref="A160"/>
    </sheetView>
  </sheetViews>
  <sheetFormatPr defaultRowHeight="18.75" x14ac:dyDescent="0.45"/>
  <cols>
    <col min="1" max="1" width="13.75" style="20" customWidth="1"/>
    <col min="2" max="2" width="91.5" style="20" customWidth="1"/>
    <col min="3" max="3" width="66.25" style="20" customWidth="1"/>
    <col min="4" max="4" width="7.125" style="20" customWidth="1"/>
    <col min="5" max="5" width="20.375" style="20" customWidth="1"/>
    <col min="6" max="6" width="22.25" style="20" customWidth="1"/>
    <col min="7" max="7" width="19.875" style="20" customWidth="1"/>
    <col min="8" max="16384" width="9" style="36"/>
  </cols>
  <sheetData>
    <row r="1" spans="1:7" x14ac:dyDescent="0.45">
      <c r="A1" s="35" t="s">
        <v>12</v>
      </c>
      <c r="B1" s="35" t="s">
        <v>1532</v>
      </c>
      <c r="C1" s="35" t="s">
        <v>1533</v>
      </c>
      <c r="D1" s="35" t="s">
        <v>5</v>
      </c>
      <c r="E1" s="35" t="s">
        <v>1534</v>
      </c>
      <c r="F1" s="35" t="s">
        <v>1535</v>
      </c>
      <c r="G1" s="35" t="s">
        <v>1536</v>
      </c>
    </row>
    <row r="2" spans="1:7" x14ac:dyDescent="0.45">
      <c r="A2" s="37" t="s">
        <v>1537</v>
      </c>
      <c r="B2" s="34" t="s">
        <v>1538</v>
      </c>
      <c r="C2" s="34" t="s">
        <v>1539</v>
      </c>
      <c r="D2" s="34" t="s">
        <v>25</v>
      </c>
      <c r="E2" s="34" t="s">
        <v>1540</v>
      </c>
      <c r="F2" s="34" t="s">
        <v>26</v>
      </c>
      <c r="G2" s="34" t="s">
        <v>18</v>
      </c>
    </row>
    <row r="3" spans="1:7" x14ac:dyDescent="0.45">
      <c r="A3" s="37" t="s">
        <v>1541</v>
      </c>
      <c r="B3" s="34" t="s">
        <v>1542</v>
      </c>
      <c r="C3" s="34" t="s">
        <v>1539</v>
      </c>
      <c r="D3" s="34" t="s">
        <v>25</v>
      </c>
      <c r="E3" s="34" t="s">
        <v>1540</v>
      </c>
      <c r="F3" s="34" t="s">
        <v>1017</v>
      </c>
      <c r="G3" s="34" t="s">
        <v>18</v>
      </c>
    </row>
    <row r="4" spans="1:7" x14ac:dyDescent="0.45">
      <c r="A4" s="37" t="s">
        <v>1543</v>
      </c>
      <c r="B4" s="34" t="s">
        <v>1544</v>
      </c>
      <c r="C4" s="34" t="s">
        <v>1539</v>
      </c>
      <c r="D4" s="34" t="s">
        <v>25</v>
      </c>
      <c r="E4" s="34" t="s">
        <v>1540</v>
      </c>
      <c r="F4" s="34" t="s">
        <v>59</v>
      </c>
      <c r="G4" s="34" t="s">
        <v>18</v>
      </c>
    </row>
    <row r="5" spans="1:7" x14ac:dyDescent="0.45">
      <c r="A5" s="37" t="s">
        <v>1545</v>
      </c>
      <c r="B5" s="34" t="s">
        <v>1546</v>
      </c>
      <c r="C5" s="34" t="s">
        <v>1539</v>
      </c>
      <c r="D5" s="34" t="s">
        <v>25</v>
      </c>
      <c r="E5" s="34" t="s">
        <v>1540</v>
      </c>
      <c r="F5" s="34" t="s">
        <v>1131</v>
      </c>
      <c r="G5" s="34" t="s">
        <v>18</v>
      </c>
    </row>
    <row r="6" spans="1:7" x14ac:dyDescent="0.45">
      <c r="A6" s="37" t="s">
        <v>1547</v>
      </c>
      <c r="B6" s="34" t="s">
        <v>1548</v>
      </c>
      <c r="C6" s="34" t="s">
        <v>1549</v>
      </c>
      <c r="D6" s="34" t="s">
        <v>31</v>
      </c>
      <c r="E6" s="34" t="s">
        <v>1540</v>
      </c>
      <c r="F6" s="34" t="s">
        <v>412</v>
      </c>
      <c r="G6" s="34" t="s">
        <v>18</v>
      </c>
    </row>
    <row r="7" spans="1:7" x14ac:dyDescent="0.45">
      <c r="A7" s="37" t="s">
        <v>1550</v>
      </c>
      <c r="B7" s="34" t="s">
        <v>1551</v>
      </c>
      <c r="C7" s="34" t="s">
        <v>1549</v>
      </c>
      <c r="D7" s="34" t="s">
        <v>31</v>
      </c>
      <c r="E7" s="34" t="s">
        <v>1540</v>
      </c>
      <c r="F7" s="34" t="s">
        <v>450</v>
      </c>
      <c r="G7" s="34" t="s">
        <v>18</v>
      </c>
    </row>
    <row r="8" spans="1:7" x14ac:dyDescent="0.45">
      <c r="A8" s="37" t="s">
        <v>1552</v>
      </c>
      <c r="B8" s="34" t="s">
        <v>1553</v>
      </c>
      <c r="C8" s="34" t="s">
        <v>1549</v>
      </c>
      <c r="D8" s="34" t="s">
        <v>31</v>
      </c>
      <c r="E8" s="34" t="s">
        <v>1540</v>
      </c>
      <c r="F8" s="34" t="s">
        <v>513</v>
      </c>
      <c r="G8" s="34" t="s">
        <v>18</v>
      </c>
    </row>
    <row r="9" spans="1:7" x14ac:dyDescent="0.45">
      <c r="A9" s="37" t="s">
        <v>1554</v>
      </c>
      <c r="B9" s="34" t="s">
        <v>1555</v>
      </c>
      <c r="C9" s="34" t="s">
        <v>1549</v>
      </c>
      <c r="D9" s="34" t="s">
        <v>31</v>
      </c>
      <c r="E9" s="34" t="s">
        <v>1540</v>
      </c>
      <c r="F9" s="34" t="s">
        <v>1074</v>
      </c>
      <c r="G9" s="34" t="s">
        <v>18</v>
      </c>
    </row>
    <row r="10" spans="1:7" x14ac:dyDescent="0.45">
      <c r="A10" s="37" t="s">
        <v>1556</v>
      </c>
      <c r="B10" s="34" t="s">
        <v>1557</v>
      </c>
      <c r="C10" s="34" t="s">
        <v>1549</v>
      </c>
      <c r="D10" s="34" t="s">
        <v>31</v>
      </c>
      <c r="E10" s="34" t="s">
        <v>1540</v>
      </c>
      <c r="F10" s="34" t="s">
        <v>588</v>
      </c>
      <c r="G10" s="34" t="s">
        <v>18</v>
      </c>
    </row>
    <row r="11" spans="1:7" x14ac:dyDescent="0.45">
      <c r="A11" s="37" t="s">
        <v>1558</v>
      </c>
      <c r="B11" s="34" t="s">
        <v>1559</v>
      </c>
      <c r="C11" s="34" t="s">
        <v>1549</v>
      </c>
      <c r="D11" s="34" t="s">
        <v>31</v>
      </c>
      <c r="E11" s="34" t="s">
        <v>1540</v>
      </c>
      <c r="F11" s="34" t="s">
        <v>1157</v>
      </c>
      <c r="G11" s="34" t="s">
        <v>18</v>
      </c>
    </row>
    <row r="12" spans="1:7" x14ac:dyDescent="0.45">
      <c r="A12" s="37" t="s">
        <v>1560</v>
      </c>
      <c r="B12" s="34" t="s">
        <v>1561</v>
      </c>
      <c r="C12" s="34" t="s">
        <v>1549</v>
      </c>
      <c r="D12" s="34" t="s">
        <v>31</v>
      </c>
      <c r="E12" s="34" t="s">
        <v>1540</v>
      </c>
      <c r="F12" s="34" t="s">
        <v>37</v>
      </c>
      <c r="G12" s="34" t="s">
        <v>18</v>
      </c>
    </row>
    <row r="13" spans="1:7" x14ac:dyDescent="0.45">
      <c r="A13" s="37" t="s">
        <v>1562</v>
      </c>
      <c r="B13" s="34" t="s">
        <v>1563</v>
      </c>
      <c r="C13" s="34" t="s">
        <v>1564</v>
      </c>
      <c r="D13" s="34" t="s">
        <v>31</v>
      </c>
      <c r="E13" s="34" t="s">
        <v>1565</v>
      </c>
      <c r="F13" s="34" t="s">
        <v>37</v>
      </c>
      <c r="G13" s="34" t="s">
        <v>74</v>
      </c>
    </row>
    <row r="14" spans="1:7" x14ac:dyDescent="0.45">
      <c r="A14" s="37" t="s">
        <v>1566</v>
      </c>
      <c r="B14" s="34" t="s">
        <v>1567</v>
      </c>
      <c r="C14" s="34" t="s">
        <v>1568</v>
      </c>
      <c r="D14" s="34" t="s">
        <v>31</v>
      </c>
      <c r="E14" s="34" t="s">
        <v>1569</v>
      </c>
      <c r="F14" s="34" t="s">
        <v>1436</v>
      </c>
      <c r="G14" s="34" t="s">
        <v>48</v>
      </c>
    </row>
    <row r="15" spans="1:7" x14ac:dyDescent="0.45">
      <c r="A15" s="37" t="s">
        <v>1570</v>
      </c>
      <c r="B15" s="34" t="s">
        <v>1571</v>
      </c>
      <c r="C15" s="34" t="s">
        <v>1572</v>
      </c>
      <c r="D15" s="34" t="s">
        <v>31</v>
      </c>
      <c r="E15" s="34" t="s">
        <v>1569</v>
      </c>
      <c r="F15" s="34" t="s">
        <v>1573</v>
      </c>
      <c r="G15" s="34" t="s">
        <v>93</v>
      </c>
    </row>
    <row r="16" spans="1:7" x14ac:dyDescent="0.45">
      <c r="A16" s="37" t="s">
        <v>1574</v>
      </c>
      <c r="B16" s="34" t="s">
        <v>1575</v>
      </c>
      <c r="C16" s="34" t="s">
        <v>1549</v>
      </c>
      <c r="D16" s="34" t="s">
        <v>31</v>
      </c>
      <c r="E16" s="34" t="s">
        <v>1540</v>
      </c>
      <c r="F16" s="34" t="s">
        <v>39</v>
      </c>
      <c r="G16" s="34" t="s">
        <v>18</v>
      </c>
    </row>
    <row r="17" spans="1:7" x14ac:dyDescent="0.45">
      <c r="A17" s="37" t="s">
        <v>1576</v>
      </c>
      <c r="B17" s="34" t="s">
        <v>1577</v>
      </c>
      <c r="C17" s="34" t="s">
        <v>1578</v>
      </c>
      <c r="D17" s="34" t="s">
        <v>31</v>
      </c>
      <c r="E17" s="34" t="s">
        <v>1569</v>
      </c>
      <c r="F17" s="34" t="s">
        <v>40</v>
      </c>
      <c r="G17" s="34" t="s">
        <v>96</v>
      </c>
    </row>
    <row r="18" spans="1:7" x14ac:dyDescent="0.45">
      <c r="A18" s="37" t="s">
        <v>1579</v>
      </c>
      <c r="B18" s="34" t="s">
        <v>1580</v>
      </c>
      <c r="C18" s="34" t="s">
        <v>1581</v>
      </c>
      <c r="D18" s="34" t="s">
        <v>31</v>
      </c>
      <c r="E18" s="34" t="s">
        <v>1565</v>
      </c>
      <c r="F18" s="34" t="s">
        <v>852</v>
      </c>
      <c r="G18" s="34" t="s">
        <v>30</v>
      </c>
    </row>
    <row r="19" spans="1:7" x14ac:dyDescent="0.45">
      <c r="A19" s="37" t="s">
        <v>1582</v>
      </c>
      <c r="B19" s="34" t="s">
        <v>1583</v>
      </c>
      <c r="C19" s="34" t="s">
        <v>1584</v>
      </c>
      <c r="D19" s="34" t="s">
        <v>31</v>
      </c>
      <c r="E19" s="34" t="s">
        <v>1565</v>
      </c>
      <c r="F19" s="34" t="s">
        <v>39</v>
      </c>
      <c r="G19" s="34" t="s">
        <v>44</v>
      </c>
    </row>
    <row r="20" spans="1:7" x14ac:dyDescent="0.45">
      <c r="A20" s="37" t="s">
        <v>1585</v>
      </c>
      <c r="B20" s="34" t="s">
        <v>1586</v>
      </c>
      <c r="C20" s="34" t="s">
        <v>1587</v>
      </c>
      <c r="D20" s="34" t="s">
        <v>31</v>
      </c>
      <c r="E20" s="34" t="s">
        <v>1569</v>
      </c>
      <c r="F20" s="34" t="s">
        <v>43</v>
      </c>
      <c r="G20" s="34" t="s">
        <v>44</v>
      </c>
    </row>
    <row r="21" spans="1:7" x14ac:dyDescent="0.45">
      <c r="A21" s="37" t="s">
        <v>1588</v>
      </c>
      <c r="B21" s="34" t="s">
        <v>1589</v>
      </c>
      <c r="C21" s="34" t="s">
        <v>1590</v>
      </c>
      <c r="D21" s="34" t="s">
        <v>31</v>
      </c>
      <c r="E21" s="34" t="s">
        <v>1569</v>
      </c>
      <c r="F21" s="34" t="s">
        <v>1018</v>
      </c>
      <c r="G21" s="34" t="s">
        <v>46</v>
      </c>
    </row>
    <row r="22" spans="1:7" x14ac:dyDescent="0.45">
      <c r="A22" s="37" t="s">
        <v>1591</v>
      </c>
      <c r="B22" s="34" t="s">
        <v>1592</v>
      </c>
      <c r="C22" s="34" t="s">
        <v>1593</v>
      </c>
      <c r="D22" s="34" t="s">
        <v>31</v>
      </c>
      <c r="E22" s="34" t="s">
        <v>1569</v>
      </c>
      <c r="F22" s="34" t="s">
        <v>45</v>
      </c>
      <c r="G22" s="34" t="s">
        <v>70</v>
      </c>
    </row>
    <row r="23" spans="1:7" x14ac:dyDescent="0.45">
      <c r="A23" s="37" t="s">
        <v>1594</v>
      </c>
      <c r="B23" s="34" t="s">
        <v>1595</v>
      </c>
      <c r="C23" s="34" t="s">
        <v>1549</v>
      </c>
      <c r="D23" s="34" t="s">
        <v>31</v>
      </c>
      <c r="E23" s="34" t="s">
        <v>1540</v>
      </c>
      <c r="F23" s="34" t="s">
        <v>1016</v>
      </c>
      <c r="G23" s="34" t="s">
        <v>18</v>
      </c>
    </row>
    <row r="24" spans="1:7" x14ac:dyDescent="0.45">
      <c r="A24" s="37" t="s">
        <v>1596</v>
      </c>
      <c r="B24" s="34" t="s">
        <v>1597</v>
      </c>
      <c r="C24" s="34" t="s">
        <v>1549</v>
      </c>
      <c r="D24" s="34" t="s">
        <v>31</v>
      </c>
      <c r="E24" s="34" t="s">
        <v>1540</v>
      </c>
      <c r="F24" s="34" t="s">
        <v>460</v>
      </c>
      <c r="G24" s="34" t="s">
        <v>18</v>
      </c>
    </row>
    <row r="25" spans="1:7" x14ac:dyDescent="0.45">
      <c r="A25" s="37" t="s">
        <v>1598</v>
      </c>
      <c r="B25" s="34" t="s">
        <v>1599</v>
      </c>
      <c r="C25" s="34" t="s">
        <v>1549</v>
      </c>
      <c r="D25" s="34" t="s">
        <v>31</v>
      </c>
      <c r="E25" s="34" t="s">
        <v>1540</v>
      </c>
      <c r="F25" s="34" t="s">
        <v>593</v>
      </c>
      <c r="G25" s="34" t="s">
        <v>18</v>
      </c>
    </row>
    <row r="26" spans="1:7" x14ac:dyDescent="0.45">
      <c r="A26" s="37" t="s">
        <v>1600</v>
      </c>
      <c r="B26" s="34" t="s">
        <v>1601</v>
      </c>
      <c r="C26" s="34" t="s">
        <v>1602</v>
      </c>
      <c r="D26" s="34" t="s">
        <v>31</v>
      </c>
      <c r="E26" s="34" t="s">
        <v>1603</v>
      </c>
      <c r="F26" s="34" t="s">
        <v>47</v>
      </c>
      <c r="G26" s="34" t="s">
        <v>48</v>
      </c>
    </row>
    <row r="27" spans="1:7" x14ac:dyDescent="0.45">
      <c r="A27" s="37" t="s">
        <v>1604</v>
      </c>
      <c r="B27" s="34" t="s">
        <v>1601</v>
      </c>
      <c r="C27" s="34" t="s">
        <v>1602</v>
      </c>
      <c r="D27" s="34" t="s">
        <v>31</v>
      </c>
      <c r="E27" s="34" t="s">
        <v>1603</v>
      </c>
      <c r="F27" s="34" t="s">
        <v>49</v>
      </c>
      <c r="G27" s="34" t="s">
        <v>50</v>
      </c>
    </row>
    <row r="28" spans="1:7" x14ac:dyDescent="0.45">
      <c r="A28" s="37" t="s">
        <v>1605</v>
      </c>
      <c r="B28" s="34" t="s">
        <v>1601</v>
      </c>
      <c r="C28" s="34" t="s">
        <v>1602</v>
      </c>
      <c r="D28" s="34" t="s">
        <v>31</v>
      </c>
      <c r="E28" s="34" t="s">
        <v>1603</v>
      </c>
      <c r="F28" s="34" t="s">
        <v>51</v>
      </c>
      <c r="G28" s="34" t="s">
        <v>50</v>
      </c>
    </row>
    <row r="29" spans="1:7" x14ac:dyDescent="0.45">
      <c r="A29" s="37" t="s">
        <v>1606</v>
      </c>
      <c r="B29" s="34" t="s">
        <v>1601</v>
      </c>
      <c r="C29" s="34" t="s">
        <v>1602</v>
      </c>
      <c r="D29" s="34" t="s">
        <v>31</v>
      </c>
      <c r="E29" s="34" t="s">
        <v>1603</v>
      </c>
      <c r="F29" s="34" t="s">
        <v>1436</v>
      </c>
      <c r="G29" s="34" t="s">
        <v>50</v>
      </c>
    </row>
    <row r="30" spans="1:7" x14ac:dyDescent="0.45">
      <c r="A30" s="37" t="s">
        <v>1607</v>
      </c>
      <c r="B30" s="34" t="s">
        <v>1608</v>
      </c>
      <c r="C30" s="34" t="s">
        <v>1609</v>
      </c>
      <c r="D30" s="34" t="s">
        <v>31</v>
      </c>
      <c r="E30" s="34" t="s">
        <v>1569</v>
      </c>
      <c r="F30" s="34" t="s">
        <v>52</v>
      </c>
      <c r="G30" s="34" t="s">
        <v>64</v>
      </c>
    </row>
    <row r="31" spans="1:7" x14ac:dyDescent="0.45">
      <c r="A31" s="37" t="s">
        <v>1610</v>
      </c>
      <c r="B31" s="34" t="s">
        <v>1611</v>
      </c>
      <c r="C31" s="34" t="s">
        <v>1612</v>
      </c>
      <c r="D31" s="34" t="s">
        <v>28</v>
      </c>
      <c r="E31" s="34" t="s">
        <v>1603</v>
      </c>
      <c r="F31" s="34" t="s">
        <v>47</v>
      </c>
      <c r="G31" s="34" t="s">
        <v>54</v>
      </c>
    </row>
    <row r="32" spans="1:7" x14ac:dyDescent="0.45">
      <c r="A32" s="37" t="s">
        <v>1613</v>
      </c>
      <c r="B32" s="34" t="s">
        <v>1614</v>
      </c>
      <c r="C32" s="34" t="s">
        <v>1615</v>
      </c>
      <c r="D32" s="34" t="s">
        <v>31</v>
      </c>
      <c r="E32" s="34" t="s">
        <v>1569</v>
      </c>
      <c r="F32" s="34" t="s">
        <v>55</v>
      </c>
      <c r="G32" s="34" t="s">
        <v>56</v>
      </c>
    </row>
    <row r="33" spans="1:7" x14ac:dyDescent="0.45">
      <c r="A33" s="37" t="s">
        <v>1616</v>
      </c>
      <c r="B33" s="34" t="s">
        <v>1617</v>
      </c>
      <c r="C33" s="34" t="s">
        <v>1618</v>
      </c>
      <c r="D33" s="34" t="s">
        <v>31</v>
      </c>
      <c r="E33" s="34" t="s">
        <v>1569</v>
      </c>
      <c r="F33" s="34" t="s">
        <v>1619</v>
      </c>
      <c r="G33" s="34" t="s">
        <v>57</v>
      </c>
    </row>
    <row r="34" spans="1:7" x14ac:dyDescent="0.45">
      <c r="A34" s="37" t="s">
        <v>1620</v>
      </c>
      <c r="B34" s="34" t="s">
        <v>1621</v>
      </c>
      <c r="C34" s="34" t="s">
        <v>244</v>
      </c>
      <c r="D34" s="34" t="s">
        <v>31</v>
      </c>
      <c r="E34" s="34" t="s">
        <v>1540</v>
      </c>
      <c r="F34" s="34" t="s">
        <v>1622</v>
      </c>
      <c r="G34" s="34" t="s">
        <v>18</v>
      </c>
    </row>
    <row r="35" spans="1:7" x14ac:dyDescent="0.45">
      <c r="A35" s="37" t="s">
        <v>1623</v>
      </c>
      <c r="B35" s="34" t="s">
        <v>1624</v>
      </c>
      <c r="C35" s="34" t="s">
        <v>1625</v>
      </c>
      <c r="D35" s="34" t="s">
        <v>1626</v>
      </c>
      <c r="E35" s="34" t="s">
        <v>1540</v>
      </c>
      <c r="F35" s="34" t="s">
        <v>26</v>
      </c>
      <c r="G35" s="34" t="s">
        <v>18</v>
      </c>
    </row>
    <row r="36" spans="1:7" x14ac:dyDescent="0.45">
      <c r="A36" s="37" t="s">
        <v>1627</v>
      </c>
      <c r="B36" s="34" t="s">
        <v>1628</v>
      </c>
      <c r="C36" s="34" t="s">
        <v>1629</v>
      </c>
      <c r="D36" s="34" t="s">
        <v>1630</v>
      </c>
      <c r="E36" s="34" t="s">
        <v>1540</v>
      </c>
      <c r="F36" s="34" t="s">
        <v>26</v>
      </c>
      <c r="G36" s="34" t="s">
        <v>18</v>
      </c>
    </row>
    <row r="37" spans="1:7" x14ac:dyDescent="0.45">
      <c r="A37" s="37" t="s">
        <v>1631</v>
      </c>
      <c r="B37" s="34" t="s">
        <v>1632</v>
      </c>
      <c r="C37" s="34" t="s">
        <v>1633</v>
      </c>
      <c r="D37" s="34" t="s">
        <v>1634</v>
      </c>
      <c r="E37" s="34" t="s">
        <v>1540</v>
      </c>
      <c r="F37" s="34" t="s">
        <v>1017</v>
      </c>
      <c r="G37" s="34" t="s">
        <v>18</v>
      </c>
    </row>
    <row r="38" spans="1:7" x14ac:dyDescent="0.45">
      <c r="A38" s="37" t="s">
        <v>1635</v>
      </c>
      <c r="B38" s="34" t="s">
        <v>1636</v>
      </c>
      <c r="C38" s="34" t="s">
        <v>1637</v>
      </c>
      <c r="D38" s="34" t="s">
        <v>1630</v>
      </c>
      <c r="E38" s="34" t="s">
        <v>1540</v>
      </c>
      <c r="F38" s="34" t="s">
        <v>1017</v>
      </c>
      <c r="G38" s="34" t="s">
        <v>18</v>
      </c>
    </row>
    <row r="39" spans="1:7" x14ac:dyDescent="0.45">
      <c r="A39" s="37" t="s">
        <v>1638</v>
      </c>
      <c r="B39" s="34" t="s">
        <v>1639</v>
      </c>
      <c r="C39" s="34" t="s">
        <v>1640</v>
      </c>
      <c r="D39" s="34" t="s">
        <v>1641</v>
      </c>
      <c r="E39" s="34" t="s">
        <v>1540</v>
      </c>
      <c r="F39" s="34" t="s">
        <v>58</v>
      </c>
      <c r="G39" s="34" t="s">
        <v>18</v>
      </c>
    </row>
    <row r="40" spans="1:7" x14ac:dyDescent="0.45">
      <c r="A40" s="37" t="s">
        <v>1642</v>
      </c>
      <c r="B40" s="34" t="s">
        <v>1639</v>
      </c>
      <c r="C40" s="34" t="s">
        <v>1640</v>
      </c>
      <c r="D40" s="34" t="s">
        <v>1641</v>
      </c>
      <c r="E40" s="34" t="s">
        <v>1540</v>
      </c>
      <c r="F40" s="34" t="s">
        <v>59</v>
      </c>
      <c r="G40" s="34" t="s">
        <v>18</v>
      </c>
    </row>
    <row r="41" spans="1:7" x14ac:dyDescent="0.45">
      <c r="A41" s="37" t="s">
        <v>1643</v>
      </c>
      <c r="B41" s="34" t="s">
        <v>1639</v>
      </c>
      <c r="C41" s="34" t="s">
        <v>1640</v>
      </c>
      <c r="D41" s="34" t="s">
        <v>1641</v>
      </c>
      <c r="E41" s="34" t="s">
        <v>1540</v>
      </c>
      <c r="F41" s="34" t="s">
        <v>60</v>
      </c>
      <c r="G41" s="34" t="s">
        <v>18</v>
      </c>
    </row>
    <row r="42" spans="1:7" x14ac:dyDescent="0.45">
      <c r="A42" s="37" t="s">
        <v>1644</v>
      </c>
      <c r="B42" s="34" t="s">
        <v>1639</v>
      </c>
      <c r="C42" s="34" t="s">
        <v>1640</v>
      </c>
      <c r="D42" s="34" t="s">
        <v>1641</v>
      </c>
      <c r="E42" s="34" t="s">
        <v>1540</v>
      </c>
      <c r="F42" s="34" t="s">
        <v>61</v>
      </c>
      <c r="G42" s="34" t="s">
        <v>18</v>
      </c>
    </row>
    <row r="43" spans="1:7" x14ac:dyDescent="0.45">
      <c r="A43" s="37" t="s">
        <v>1645</v>
      </c>
      <c r="B43" s="34" t="s">
        <v>1639</v>
      </c>
      <c r="C43" s="34" t="s">
        <v>1640</v>
      </c>
      <c r="D43" s="34" t="s">
        <v>1641</v>
      </c>
      <c r="E43" s="34" t="s">
        <v>1540</v>
      </c>
      <c r="F43" s="34" t="s">
        <v>27</v>
      </c>
      <c r="G43" s="34" t="s">
        <v>18</v>
      </c>
    </row>
    <row r="44" spans="1:7" x14ac:dyDescent="0.45">
      <c r="A44" s="37" t="s">
        <v>1646</v>
      </c>
      <c r="B44" s="34" t="s">
        <v>1639</v>
      </c>
      <c r="C44" s="34" t="s">
        <v>1640</v>
      </c>
      <c r="D44" s="34" t="s">
        <v>1641</v>
      </c>
      <c r="E44" s="34" t="s">
        <v>1540</v>
      </c>
      <c r="F44" s="34" t="s">
        <v>62</v>
      </c>
      <c r="G44" s="34" t="s">
        <v>18</v>
      </c>
    </row>
    <row r="45" spans="1:7" x14ac:dyDescent="0.45">
      <c r="A45" s="37" t="s">
        <v>1647</v>
      </c>
      <c r="B45" s="34" t="s">
        <v>1639</v>
      </c>
      <c r="C45" s="34" t="s">
        <v>1640</v>
      </c>
      <c r="D45" s="34" t="s">
        <v>1641</v>
      </c>
      <c r="E45" s="34" t="s">
        <v>1540</v>
      </c>
      <c r="F45" s="34" t="s">
        <v>63</v>
      </c>
      <c r="G45" s="34" t="s">
        <v>18</v>
      </c>
    </row>
    <row r="46" spans="1:7" x14ac:dyDescent="0.45">
      <c r="A46" s="37" t="s">
        <v>1648</v>
      </c>
      <c r="B46" s="34" t="s">
        <v>1639</v>
      </c>
      <c r="C46" s="34" t="s">
        <v>1640</v>
      </c>
      <c r="D46" s="34" t="s">
        <v>1641</v>
      </c>
      <c r="E46" s="34" t="s">
        <v>1540</v>
      </c>
      <c r="F46" s="34" t="s">
        <v>1123</v>
      </c>
      <c r="G46" s="34" t="s">
        <v>18</v>
      </c>
    </row>
    <row r="47" spans="1:7" x14ac:dyDescent="0.45">
      <c r="A47" s="37" t="s">
        <v>1649</v>
      </c>
      <c r="B47" s="34" t="s">
        <v>1650</v>
      </c>
      <c r="C47" s="34" t="s">
        <v>1651</v>
      </c>
      <c r="D47" s="34" t="s">
        <v>31</v>
      </c>
      <c r="E47" s="34" t="s">
        <v>1569</v>
      </c>
      <c r="F47" s="34" t="s">
        <v>1500</v>
      </c>
      <c r="G47" s="34" t="s">
        <v>30</v>
      </c>
    </row>
    <row r="48" spans="1:7" x14ac:dyDescent="0.45">
      <c r="A48" s="37" t="s">
        <v>1652</v>
      </c>
      <c r="B48" s="34" t="s">
        <v>1653</v>
      </c>
      <c r="C48" s="34" t="s">
        <v>1654</v>
      </c>
      <c r="D48" s="34" t="s">
        <v>31</v>
      </c>
      <c r="E48" s="34" t="s">
        <v>1569</v>
      </c>
      <c r="F48" s="34" t="s">
        <v>977</v>
      </c>
      <c r="G48" s="34" t="s">
        <v>77</v>
      </c>
    </row>
    <row r="49" spans="1:7" x14ac:dyDescent="0.45">
      <c r="A49" s="37" t="s">
        <v>1655</v>
      </c>
      <c r="B49" s="34" t="s">
        <v>1656</v>
      </c>
      <c r="C49" s="34" t="s">
        <v>1657</v>
      </c>
      <c r="D49" s="34" t="s">
        <v>1634</v>
      </c>
      <c r="E49" s="34" t="s">
        <v>1540</v>
      </c>
      <c r="F49" s="34" t="s">
        <v>1131</v>
      </c>
      <c r="G49" s="34" t="s">
        <v>18</v>
      </c>
    </row>
    <row r="50" spans="1:7" x14ac:dyDescent="0.45">
      <c r="A50" s="37" t="s">
        <v>1658</v>
      </c>
      <c r="B50" s="34" t="s">
        <v>1659</v>
      </c>
      <c r="C50" s="34" t="s">
        <v>1660</v>
      </c>
      <c r="D50" s="34" t="s">
        <v>1630</v>
      </c>
      <c r="E50" s="34" t="s">
        <v>1540</v>
      </c>
      <c r="F50" s="34" t="s">
        <v>1131</v>
      </c>
      <c r="G50" s="34" t="s">
        <v>18</v>
      </c>
    </row>
    <row r="51" spans="1:7" x14ac:dyDescent="0.45">
      <c r="A51" s="37" t="s">
        <v>1661</v>
      </c>
      <c r="B51" s="34" t="s">
        <v>1662</v>
      </c>
      <c r="C51" s="34" t="s">
        <v>1663</v>
      </c>
      <c r="D51" s="34" t="s">
        <v>31</v>
      </c>
      <c r="E51" s="34" t="s">
        <v>1540</v>
      </c>
      <c r="F51" s="34" t="s">
        <v>1131</v>
      </c>
      <c r="G51" s="34" t="s">
        <v>18</v>
      </c>
    </row>
    <row r="52" spans="1:7" x14ac:dyDescent="0.45">
      <c r="A52" s="37" t="s">
        <v>100</v>
      </c>
      <c r="B52" s="34" t="s">
        <v>101</v>
      </c>
      <c r="C52" s="34" t="s">
        <v>102</v>
      </c>
      <c r="D52" s="34" t="s">
        <v>25</v>
      </c>
      <c r="E52" s="34" t="s">
        <v>1540</v>
      </c>
      <c r="F52" s="34" t="s">
        <v>177</v>
      </c>
      <c r="G52" s="34" t="s">
        <v>18</v>
      </c>
    </row>
    <row r="53" spans="1:7" x14ac:dyDescent="0.45">
      <c r="A53" s="37" t="s">
        <v>104</v>
      </c>
      <c r="B53" s="34" t="s">
        <v>1665</v>
      </c>
      <c r="C53" s="34" t="s">
        <v>102</v>
      </c>
      <c r="D53" s="34" t="s">
        <v>25</v>
      </c>
      <c r="E53" s="34" t="s">
        <v>1540</v>
      </c>
      <c r="F53" s="34" t="s">
        <v>270</v>
      </c>
      <c r="G53" s="34" t="s">
        <v>18</v>
      </c>
    </row>
    <row r="54" spans="1:7" x14ac:dyDescent="0.45">
      <c r="A54" s="37" t="s">
        <v>106</v>
      </c>
      <c r="B54" s="34" t="s">
        <v>107</v>
      </c>
      <c r="C54" s="34" t="s">
        <v>102</v>
      </c>
      <c r="D54" s="34" t="s">
        <v>25</v>
      </c>
      <c r="E54" s="34" t="s">
        <v>1540</v>
      </c>
      <c r="F54" s="34" t="s">
        <v>294</v>
      </c>
      <c r="G54" s="34" t="s">
        <v>18</v>
      </c>
    </row>
    <row r="55" spans="1:7" x14ac:dyDescent="0.45">
      <c r="A55" s="37" t="s">
        <v>109</v>
      </c>
      <c r="B55" s="34" t="s">
        <v>110</v>
      </c>
      <c r="C55" s="34" t="s">
        <v>102</v>
      </c>
      <c r="D55" s="34" t="s">
        <v>25</v>
      </c>
      <c r="E55" s="34" t="s">
        <v>1540</v>
      </c>
      <c r="F55" s="34" t="s">
        <v>412</v>
      </c>
      <c r="G55" s="34" t="s">
        <v>18</v>
      </c>
    </row>
    <row r="56" spans="1:7" x14ac:dyDescent="0.45">
      <c r="A56" s="37" t="s">
        <v>111</v>
      </c>
      <c r="B56" s="34" t="s">
        <v>112</v>
      </c>
      <c r="C56" s="34" t="s">
        <v>102</v>
      </c>
      <c r="D56" s="34" t="s">
        <v>25</v>
      </c>
      <c r="E56" s="34" t="s">
        <v>1540</v>
      </c>
      <c r="F56" s="34" t="s">
        <v>1016</v>
      </c>
      <c r="G56" s="34" t="s">
        <v>18</v>
      </c>
    </row>
    <row r="57" spans="1:7" x14ac:dyDescent="0.45">
      <c r="A57" s="37" t="s">
        <v>113</v>
      </c>
      <c r="B57" s="34" t="s">
        <v>114</v>
      </c>
      <c r="C57" s="34" t="s">
        <v>102</v>
      </c>
      <c r="D57" s="34" t="s">
        <v>25</v>
      </c>
      <c r="E57" s="34" t="s">
        <v>1540</v>
      </c>
      <c r="F57" s="34" t="s">
        <v>450</v>
      </c>
      <c r="G57" s="34" t="s">
        <v>18</v>
      </c>
    </row>
    <row r="58" spans="1:7" x14ac:dyDescent="0.45">
      <c r="A58" s="37" t="s">
        <v>115</v>
      </c>
      <c r="B58" s="34" t="s">
        <v>116</v>
      </c>
      <c r="C58" s="34" t="s">
        <v>102</v>
      </c>
      <c r="D58" s="34" t="s">
        <v>25</v>
      </c>
      <c r="E58" s="34" t="s">
        <v>1540</v>
      </c>
      <c r="F58" s="34" t="s">
        <v>513</v>
      </c>
      <c r="G58" s="34" t="s">
        <v>18</v>
      </c>
    </row>
    <row r="59" spans="1:7" x14ac:dyDescent="0.45">
      <c r="A59" s="37" t="s">
        <v>117</v>
      </c>
      <c r="B59" s="34" t="s">
        <v>118</v>
      </c>
      <c r="C59" s="34" t="s">
        <v>102</v>
      </c>
      <c r="D59" s="34" t="s">
        <v>25</v>
      </c>
      <c r="E59" s="34" t="s">
        <v>1540</v>
      </c>
      <c r="F59" s="34" t="s">
        <v>1074</v>
      </c>
      <c r="G59" s="34" t="s">
        <v>18</v>
      </c>
    </row>
    <row r="60" spans="1:7" x14ac:dyDescent="0.45">
      <c r="A60" s="37" t="s">
        <v>119</v>
      </c>
      <c r="B60" s="34" t="s">
        <v>120</v>
      </c>
      <c r="C60" s="34" t="s">
        <v>102</v>
      </c>
      <c r="D60" s="34" t="s">
        <v>25</v>
      </c>
      <c r="E60" s="34" t="s">
        <v>1540</v>
      </c>
      <c r="F60" s="34" t="s">
        <v>588</v>
      </c>
      <c r="G60" s="34" t="s">
        <v>18</v>
      </c>
    </row>
    <row r="61" spans="1:7" x14ac:dyDescent="0.45">
      <c r="A61" s="37" t="s">
        <v>1666</v>
      </c>
      <c r="B61" s="34" t="s">
        <v>121</v>
      </c>
      <c r="C61" s="34" t="s">
        <v>102</v>
      </c>
      <c r="D61" s="34" t="s">
        <v>25</v>
      </c>
      <c r="E61" s="34" t="s">
        <v>1540</v>
      </c>
      <c r="F61" s="34" t="s">
        <v>1157</v>
      </c>
      <c r="G61" s="34" t="s">
        <v>18</v>
      </c>
    </row>
    <row r="62" spans="1:7" x14ac:dyDescent="0.45">
      <c r="A62" s="37" t="s">
        <v>122</v>
      </c>
      <c r="B62" s="34" t="s">
        <v>123</v>
      </c>
      <c r="C62" s="34" t="s">
        <v>102</v>
      </c>
      <c r="D62" s="34" t="s">
        <v>25</v>
      </c>
      <c r="E62" s="34" t="s">
        <v>1540</v>
      </c>
      <c r="F62" s="34" t="s">
        <v>37</v>
      </c>
      <c r="G62" s="34" t="s">
        <v>18</v>
      </c>
    </row>
    <row r="63" spans="1:7" x14ac:dyDescent="0.45">
      <c r="A63" s="37" t="s">
        <v>124</v>
      </c>
      <c r="B63" s="34" t="s">
        <v>125</v>
      </c>
      <c r="C63" s="34" t="s">
        <v>102</v>
      </c>
      <c r="D63" s="34" t="s">
        <v>25</v>
      </c>
      <c r="E63" s="34" t="s">
        <v>1540</v>
      </c>
      <c r="F63" s="34" t="s">
        <v>47</v>
      </c>
      <c r="G63" s="34" t="s">
        <v>18</v>
      </c>
    </row>
    <row r="64" spans="1:7" x14ac:dyDescent="0.45">
      <c r="A64" s="37" t="s">
        <v>126</v>
      </c>
      <c r="B64" s="34" t="s">
        <v>127</v>
      </c>
      <c r="C64" s="34" t="s">
        <v>102</v>
      </c>
      <c r="D64" s="34" t="s">
        <v>25</v>
      </c>
      <c r="E64" s="34" t="s">
        <v>1540</v>
      </c>
      <c r="F64" s="34" t="s">
        <v>460</v>
      </c>
      <c r="G64" s="34" t="s">
        <v>18</v>
      </c>
    </row>
    <row r="65" spans="1:7" x14ac:dyDescent="0.45">
      <c r="A65" s="37" t="s">
        <v>128</v>
      </c>
      <c r="B65" s="34" t="s">
        <v>129</v>
      </c>
      <c r="C65" s="34" t="s">
        <v>102</v>
      </c>
      <c r="D65" s="34" t="s">
        <v>25</v>
      </c>
      <c r="E65" s="34" t="s">
        <v>1540</v>
      </c>
      <c r="F65" s="34" t="s">
        <v>593</v>
      </c>
      <c r="G65" s="34" t="s">
        <v>18</v>
      </c>
    </row>
    <row r="66" spans="1:7" x14ac:dyDescent="0.45">
      <c r="A66" s="37" t="s">
        <v>130</v>
      </c>
      <c r="B66" s="34" t="s">
        <v>131</v>
      </c>
      <c r="C66" s="34" t="s">
        <v>102</v>
      </c>
      <c r="D66" s="34" t="s">
        <v>25</v>
      </c>
      <c r="E66" s="34" t="s">
        <v>1540</v>
      </c>
      <c r="F66" s="34" t="s">
        <v>26</v>
      </c>
      <c r="G66" s="34" t="s">
        <v>18</v>
      </c>
    </row>
    <row r="67" spans="1:7" x14ac:dyDescent="0.45">
      <c r="A67" s="37" t="s">
        <v>132</v>
      </c>
      <c r="B67" s="34" t="s">
        <v>133</v>
      </c>
      <c r="C67" s="34" t="s">
        <v>102</v>
      </c>
      <c r="D67" s="34" t="s">
        <v>25</v>
      </c>
      <c r="E67" s="34" t="s">
        <v>1540</v>
      </c>
      <c r="F67" s="34" t="s">
        <v>1017</v>
      </c>
      <c r="G67" s="34" t="s">
        <v>18</v>
      </c>
    </row>
    <row r="68" spans="1:7" x14ac:dyDescent="0.45">
      <c r="A68" s="37" t="s">
        <v>134</v>
      </c>
      <c r="B68" s="34" t="s">
        <v>135</v>
      </c>
      <c r="C68" s="34" t="s">
        <v>102</v>
      </c>
      <c r="D68" s="34" t="s">
        <v>25</v>
      </c>
      <c r="E68" s="34" t="s">
        <v>1540</v>
      </c>
      <c r="F68" s="34" t="s">
        <v>59</v>
      </c>
      <c r="G68" s="34" t="s">
        <v>18</v>
      </c>
    </row>
    <row r="69" spans="1:7" x14ac:dyDescent="0.45">
      <c r="A69" s="37" t="s">
        <v>136</v>
      </c>
      <c r="B69" s="34" t="s">
        <v>137</v>
      </c>
      <c r="C69" s="34" t="s">
        <v>102</v>
      </c>
      <c r="D69" s="34" t="s">
        <v>25</v>
      </c>
      <c r="E69" s="34" t="s">
        <v>1540</v>
      </c>
      <c r="F69" s="34" t="s">
        <v>1131</v>
      </c>
      <c r="G69" s="34" t="s">
        <v>18</v>
      </c>
    </row>
    <row r="70" spans="1:7" x14ac:dyDescent="0.45">
      <c r="A70" s="37" t="s">
        <v>138</v>
      </c>
      <c r="B70" s="34" t="s">
        <v>139</v>
      </c>
      <c r="C70" s="34" t="s">
        <v>102</v>
      </c>
      <c r="D70" s="34" t="s">
        <v>25</v>
      </c>
      <c r="E70" s="34" t="s">
        <v>1540</v>
      </c>
      <c r="F70" s="34" t="s">
        <v>1018</v>
      </c>
      <c r="G70" s="34" t="s">
        <v>18</v>
      </c>
    </row>
    <row r="71" spans="1:7" x14ac:dyDescent="0.45">
      <c r="A71" s="37" t="s">
        <v>1158</v>
      </c>
      <c r="B71" s="34" t="s">
        <v>1159</v>
      </c>
      <c r="C71" s="34" t="s">
        <v>102</v>
      </c>
      <c r="D71" s="34" t="s">
        <v>25</v>
      </c>
      <c r="E71" s="34" t="s">
        <v>1540</v>
      </c>
      <c r="F71" s="34" t="s">
        <v>145</v>
      </c>
      <c r="G71" s="34" t="s">
        <v>18</v>
      </c>
    </row>
    <row r="72" spans="1:7" x14ac:dyDescent="0.45">
      <c r="A72" s="37" t="s">
        <v>140</v>
      </c>
      <c r="B72" s="34" t="s">
        <v>141</v>
      </c>
      <c r="C72" s="34" t="s">
        <v>142</v>
      </c>
      <c r="D72" s="34" t="s">
        <v>25</v>
      </c>
      <c r="E72" s="34" t="s">
        <v>1540</v>
      </c>
      <c r="F72" s="34" t="s">
        <v>177</v>
      </c>
      <c r="G72" s="34" t="s">
        <v>18</v>
      </c>
    </row>
    <row r="73" spans="1:7" x14ac:dyDescent="0.45">
      <c r="A73" s="37" t="s">
        <v>19</v>
      </c>
      <c r="B73" s="34" t="s">
        <v>20</v>
      </c>
      <c r="C73" s="34" t="s">
        <v>142</v>
      </c>
      <c r="D73" s="34" t="s">
        <v>25</v>
      </c>
      <c r="E73" s="34" t="s">
        <v>1540</v>
      </c>
      <c r="F73" s="34" t="s">
        <v>270</v>
      </c>
      <c r="G73" s="34" t="s">
        <v>18</v>
      </c>
    </row>
    <row r="74" spans="1:7" x14ac:dyDescent="0.45">
      <c r="A74" s="37" t="s">
        <v>143</v>
      </c>
      <c r="B74" s="34" t="s">
        <v>144</v>
      </c>
      <c r="C74" s="34" t="s">
        <v>142</v>
      </c>
      <c r="D74" s="34" t="s">
        <v>25</v>
      </c>
      <c r="E74" s="34" t="s">
        <v>1540</v>
      </c>
      <c r="F74" s="34" t="s">
        <v>294</v>
      </c>
      <c r="G74" s="34" t="s">
        <v>18</v>
      </c>
    </row>
    <row r="75" spans="1:7" x14ac:dyDescent="0.45">
      <c r="A75" s="37" t="s">
        <v>1160</v>
      </c>
      <c r="B75" s="34" t="s">
        <v>1161</v>
      </c>
      <c r="C75" s="34" t="s">
        <v>1162</v>
      </c>
      <c r="D75" s="34" t="s">
        <v>31</v>
      </c>
      <c r="E75" s="34" t="s">
        <v>1540</v>
      </c>
      <c r="F75" s="34" t="s">
        <v>145</v>
      </c>
      <c r="G75" s="34" t="s">
        <v>18</v>
      </c>
    </row>
    <row r="76" spans="1:7" x14ac:dyDescent="0.45">
      <c r="A76" s="37" t="s">
        <v>1019</v>
      </c>
      <c r="B76" s="34" t="s">
        <v>1020</v>
      </c>
      <c r="C76" s="34" t="s">
        <v>1132</v>
      </c>
      <c r="D76" s="34" t="s">
        <v>31</v>
      </c>
      <c r="E76" s="34" t="s">
        <v>1569</v>
      </c>
      <c r="F76" s="34" t="s">
        <v>145</v>
      </c>
      <c r="G76" s="34" t="s">
        <v>85</v>
      </c>
    </row>
    <row r="77" spans="1:7" x14ac:dyDescent="0.45">
      <c r="A77" s="37" t="s">
        <v>1163</v>
      </c>
      <c r="B77" s="34" t="s">
        <v>1164</v>
      </c>
      <c r="C77" s="34" t="s">
        <v>1165</v>
      </c>
      <c r="D77" s="34" t="s">
        <v>31</v>
      </c>
      <c r="E77" s="34" t="s">
        <v>1569</v>
      </c>
      <c r="F77" s="34" t="s">
        <v>1022</v>
      </c>
      <c r="G77" s="34" t="s">
        <v>75</v>
      </c>
    </row>
    <row r="78" spans="1:7" x14ac:dyDescent="0.45">
      <c r="A78" s="37" t="s">
        <v>1166</v>
      </c>
      <c r="B78" s="34" t="s">
        <v>1167</v>
      </c>
      <c r="C78" s="34" t="s">
        <v>1168</v>
      </c>
      <c r="D78" s="34" t="s">
        <v>31</v>
      </c>
      <c r="E78" s="34" t="s">
        <v>1569</v>
      </c>
      <c r="F78" s="34" t="s">
        <v>1169</v>
      </c>
      <c r="G78" s="34" t="s">
        <v>68</v>
      </c>
    </row>
    <row r="79" spans="1:7" x14ac:dyDescent="0.45">
      <c r="A79" s="37" t="s">
        <v>1170</v>
      </c>
      <c r="B79" s="34" t="s">
        <v>1171</v>
      </c>
      <c r="C79" s="34" t="s">
        <v>1172</v>
      </c>
      <c r="D79" s="34" t="s">
        <v>31</v>
      </c>
      <c r="E79" s="34" t="s">
        <v>1569</v>
      </c>
      <c r="F79" s="34" t="s">
        <v>66</v>
      </c>
      <c r="G79" s="34" t="s">
        <v>81</v>
      </c>
    </row>
    <row r="80" spans="1:7" x14ac:dyDescent="0.45">
      <c r="A80" s="37" t="s">
        <v>1173</v>
      </c>
      <c r="B80" s="34" t="s">
        <v>1174</v>
      </c>
      <c r="C80" s="34" t="s">
        <v>1175</v>
      </c>
      <c r="D80" s="34" t="s">
        <v>31</v>
      </c>
      <c r="E80" s="34" t="s">
        <v>1569</v>
      </c>
      <c r="F80" s="34" t="s">
        <v>80</v>
      </c>
      <c r="G80" s="34" t="s">
        <v>68</v>
      </c>
    </row>
    <row r="81" spans="1:7" x14ac:dyDescent="0.45">
      <c r="A81" s="37" t="s">
        <v>1176</v>
      </c>
      <c r="B81" s="34" t="s">
        <v>1177</v>
      </c>
      <c r="C81" s="34" t="s">
        <v>1178</v>
      </c>
      <c r="D81" s="34" t="s">
        <v>31</v>
      </c>
      <c r="E81" s="34" t="s">
        <v>1569</v>
      </c>
      <c r="F81" s="34" t="s">
        <v>78</v>
      </c>
      <c r="G81" s="34" t="s">
        <v>70</v>
      </c>
    </row>
    <row r="82" spans="1:7" x14ac:dyDescent="0.45">
      <c r="A82" s="37" t="s">
        <v>1179</v>
      </c>
      <c r="B82" s="34" t="s">
        <v>1180</v>
      </c>
      <c r="C82" s="34" t="s">
        <v>1181</v>
      </c>
      <c r="D82" s="34" t="s">
        <v>31</v>
      </c>
      <c r="E82" s="34" t="s">
        <v>1565</v>
      </c>
      <c r="F82" s="34" t="s">
        <v>1182</v>
      </c>
      <c r="G82" s="34" t="s">
        <v>65</v>
      </c>
    </row>
    <row r="83" spans="1:7" x14ac:dyDescent="0.45">
      <c r="A83" s="37" t="s">
        <v>1183</v>
      </c>
      <c r="B83" s="34" t="s">
        <v>1184</v>
      </c>
      <c r="C83" s="34" t="s">
        <v>1185</v>
      </c>
      <c r="D83" s="34" t="s">
        <v>31</v>
      </c>
      <c r="E83" s="34" t="s">
        <v>1569</v>
      </c>
      <c r="F83" s="34" t="s">
        <v>97</v>
      </c>
      <c r="G83" s="34" t="s">
        <v>74</v>
      </c>
    </row>
    <row r="84" spans="1:7" x14ac:dyDescent="0.45">
      <c r="A84" s="37" t="s">
        <v>1186</v>
      </c>
      <c r="B84" s="34" t="s">
        <v>1187</v>
      </c>
      <c r="C84" s="34" t="s">
        <v>1188</v>
      </c>
      <c r="D84" s="34" t="s">
        <v>31</v>
      </c>
      <c r="E84" s="34" t="s">
        <v>1569</v>
      </c>
      <c r="F84" s="34" t="s">
        <v>67</v>
      </c>
      <c r="G84" s="34" t="s">
        <v>77</v>
      </c>
    </row>
    <row r="85" spans="1:7" x14ac:dyDescent="0.45">
      <c r="A85" s="37" t="s">
        <v>1189</v>
      </c>
      <c r="B85" s="34" t="s">
        <v>1190</v>
      </c>
      <c r="C85" s="34" t="s">
        <v>1191</v>
      </c>
      <c r="D85" s="34" t="s">
        <v>31</v>
      </c>
      <c r="E85" s="34" t="s">
        <v>1569</v>
      </c>
      <c r="F85" s="34" t="s">
        <v>29</v>
      </c>
      <c r="G85" s="34" t="s">
        <v>87</v>
      </c>
    </row>
    <row r="86" spans="1:7" x14ac:dyDescent="0.45">
      <c r="A86" s="37" t="s">
        <v>1192</v>
      </c>
      <c r="B86" s="34" t="s">
        <v>1193</v>
      </c>
      <c r="C86" s="34" t="s">
        <v>1194</v>
      </c>
      <c r="D86" s="34" t="s">
        <v>31</v>
      </c>
      <c r="E86" s="34" t="s">
        <v>1569</v>
      </c>
      <c r="F86" s="34" t="s">
        <v>73</v>
      </c>
      <c r="G86" s="34" t="s">
        <v>38</v>
      </c>
    </row>
    <row r="87" spans="1:7" x14ac:dyDescent="0.45">
      <c r="A87" s="37" t="s">
        <v>1195</v>
      </c>
      <c r="B87" s="34" t="s">
        <v>1196</v>
      </c>
      <c r="C87" s="34" t="s">
        <v>1197</v>
      </c>
      <c r="D87" s="34" t="s">
        <v>31</v>
      </c>
      <c r="E87" s="34" t="s">
        <v>1565</v>
      </c>
      <c r="F87" s="34" t="s">
        <v>69</v>
      </c>
      <c r="G87" s="34" t="s">
        <v>70</v>
      </c>
    </row>
    <row r="88" spans="1:7" x14ac:dyDescent="0.45">
      <c r="A88" s="37" t="s">
        <v>1198</v>
      </c>
      <c r="B88" s="34" t="s">
        <v>1199</v>
      </c>
      <c r="C88" s="34" t="s">
        <v>1200</v>
      </c>
      <c r="D88" s="34" t="s">
        <v>31</v>
      </c>
      <c r="E88" s="34" t="s">
        <v>1565</v>
      </c>
      <c r="F88" s="34" t="s">
        <v>71</v>
      </c>
      <c r="G88" s="34" t="s">
        <v>74</v>
      </c>
    </row>
    <row r="89" spans="1:7" x14ac:dyDescent="0.45">
      <c r="A89" s="37" t="s">
        <v>1201</v>
      </c>
      <c r="B89" s="34" t="s">
        <v>1202</v>
      </c>
      <c r="C89" s="34" t="s">
        <v>1203</v>
      </c>
      <c r="D89" s="34" t="s">
        <v>31</v>
      </c>
      <c r="E89" s="34" t="s">
        <v>1569</v>
      </c>
      <c r="F89" s="34" t="s">
        <v>1021</v>
      </c>
      <c r="G89" s="34" t="s">
        <v>72</v>
      </c>
    </row>
    <row r="90" spans="1:7" x14ac:dyDescent="0.45">
      <c r="A90" s="37" t="s">
        <v>1204</v>
      </c>
      <c r="B90" s="34" t="s">
        <v>1205</v>
      </c>
      <c r="C90" s="34" t="s">
        <v>1206</v>
      </c>
      <c r="D90" s="34" t="s">
        <v>31</v>
      </c>
      <c r="E90" s="34" t="s">
        <v>1565</v>
      </c>
      <c r="F90" s="34" t="s">
        <v>90</v>
      </c>
      <c r="G90" s="34" t="s">
        <v>93</v>
      </c>
    </row>
    <row r="91" spans="1:7" x14ac:dyDescent="0.45">
      <c r="A91" s="37" t="s">
        <v>1207</v>
      </c>
      <c r="B91" s="34" t="s">
        <v>1208</v>
      </c>
      <c r="C91" s="34" t="s">
        <v>1209</v>
      </c>
      <c r="D91" s="34" t="s">
        <v>31</v>
      </c>
      <c r="E91" s="34" t="s">
        <v>1565</v>
      </c>
      <c r="F91" s="34" t="s">
        <v>1210</v>
      </c>
      <c r="G91" s="34" t="s">
        <v>41</v>
      </c>
    </row>
    <row r="92" spans="1:7" x14ac:dyDescent="0.45">
      <c r="A92" s="37" t="s">
        <v>1211</v>
      </c>
      <c r="B92" s="34" t="s">
        <v>1212</v>
      </c>
      <c r="C92" s="34" t="s">
        <v>1213</v>
      </c>
      <c r="D92" s="34" t="s">
        <v>31</v>
      </c>
      <c r="E92" s="34" t="s">
        <v>1569</v>
      </c>
      <c r="F92" s="34" t="s">
        <v>1214</v>
      </c>
      <c r="G92" s="34" t="s">
        <v>86</v>
      </c>
    </row>
    <row r="93" spans="1:7" x14ac:dyDescent="0.45">
      <c r="A93" s="37" t="s">
        <v>1215</v>
      </c>
      <c r="B93" s="34" t="s">
        <v>1216</v>
      </c>
      <c r="C93" s="34" t="s">
        <v>1217</v>
      </c>
      <c r="D93" s="34" t="s">
        <v>31</v>
      </c>
      <c r="E93" s="34" t="s">
        <v>1565</v>
      </c>
      <c r="F93" s="34" t="s">
        <v>88</v>
      </c>
      <c r="G93" s="34" t="s">
        <v>56</v>
      </c>
    </row>
    <row r="94" spans="1:7" x14ac:dyDescent="0.45">
      <c r="A94" s="37" t="s">
        <v>1218</v>
      </c>
      <c r="B94" s="34" t="s">
        <v>1219</v>
      </c>
      <c r="C94" s="34" t="s">
        <v>1220</v>
      </c>
      <c r="D94" s="34" t="s">
        <v>31</v>
      </c>
      <c r="E94" s="34" t="s">
        <v>1569</v>
      </c>
      <c r="F94" s="34" t="s">
        <v>98</v>
      </c>
      <c r="G94" s="34" t="s">
        <v>70</v>
      </c>
    </row>
    <row r="95" spans="1:7" x14ac:dyDescent="0.45">
      <c r="A95" s="37" t="s">
        <v>1221</v>
      </c>
      <c r="B95" s="34" t="s">
        <v>1222</v>
      </c>
      <c r="C95" s="34" t="s">
        <v>1223</v>
      </c>
      <c r="D95" s="34" t="s">
        <v>28</v>
      </c>
      <c r="E95" s="34" t="s">
        <v>1603</v>
      </c>
      <c r="F95" s="34" t="s">
        <v>91</v>
      </c>
      <c r="G95" s="34" t="s">
        <v>93</v>
      </c>
    </row>
    <row r="96" spans="1:7" x14ac:dyDescent="0.45">
      <c r="A96" s="37" t="s">
        <v>1224</v>
      </c>
      <c r="B96" s="34" t="s">
        <v>1225</v>
      </c>
      <c r="C96" s="34" t="s">
        <v>1226</v>
      </c>
      <c r="D96" s="34" t="s">
        <v>31</v>
      </c>
      <c r="E96" s="34" t="s">
        <v>1569</v>
      </c>
      <c r="F96" s="34" t="s">
        <v>95</v>
      </c>
      <c r="G96" s="34" t="s">
        <v>74</v>
      </c>
    </row>
    <row r="97" spans="1:7" x14ac:dyDescent="0.45">
      <c r="A97" s="37" t="s">
        <v>1227</v>
      </c>
      <c r="B97" s="34" t="s">
        <v>1228</v>
      </c>
      <c r="C97" s="34" t="s">
        <v>1229</v>
      </c>
      <c r="D97" s="34" t="s">
        <v>31</v>
      </c>
      <c r="E97" s="34" t="s">
        <v>1565</v>
      </c>
      <c r="F97" s="34" t="s">
        <v>94</v>
      </c>
      <c r="G97" s="34" t="s">
        <v>56</v>
      </c>
    </row>
    <row r="98" spans="1:7" x14ac:dyDescent="0.45">
      <c r="A98" s="37" t="s">
        <v>1230</v>
      </c>
      <c r="B98" s="34" t="s">
        <v>1231</v>
      </c>
      <c r="C98" s="34" t="s">
        <v>1232</v>
      </c>
      <c r="D98" s="34" t="s">
        <v>31</v>
      </c>
      <c r="E98" s="34" t="s">
        <v>1565</v>
      </c>
      <c r="F98" s="34" t="s">
        <v>92</v>
      </c>
      <c r="G98" s="34" t="s">
        <v>64</v>
      </c>
    </row>
    <row r="99" spans="1:7" x14ac:dyDescent="0.45">
      <c r="A99" s="37" t="s">
        <v>1233</v>
      </c>
      <c r="B99" s="34" t="s">
        <v>1234</v>
      </c>
      <c r="C99" s="34" t="s">
        <v>1235</v>
      </c>
      <c r="D99" s="34" t="s">
        <v>31</v>
      </c>
      <c r="E99" s="34" t="s">
        <v>1569</v>
      </c>
      <c r="F99" s="34" t="s">
        <v>89</v>
      </c>
      <c r="G99" s="34" t="s">
        <v>74</v>
      </c>
    </row>
    <row r="100" spans="1:7" x14ac:dyDescent="0.45">
      <c r="A100" s="37" t="s">
        <v>1023</v>
      </c>
      <c r="B100" s="34" t="s">
        <v>1024</v>
      </c>
      <c r="C100" s="34" t="s">
        <v>1133</v>
      </c>
      <c r="D100" s="34" t="s">
        <v>31</v>
      </c>
      <c r="E100" s="34" t="s">
        <v>1565</v>
      </c>
      <c r="F100" s="34" t="s">
        <v>1025</v>
      </c>
      <c r="G100" s="34" t="s">
        <v>68</v>
      </c>
    </row>
    <row r="101" spans="1:7" x14ac:dyDescent="0.45">
      <c r="A101" s="37" t="s">
        <v>146</v>
      </c>
      <c r="B101" s="34" t="s">
        <v>147</v>
      </c>
      <c r="C101" s="34" t="s">
        <v>148</v>
      </c>
      <c r="D101" s="34" t="s">
        <v>31</v>
      </c>
      <c r="E101" s="34" t="s">
        <v>1569</v>
      </c>
      <c r="F101" s="34" t="s">
        <v>177</v>
      </c>
      <c r="G101" s="34" t="s">
        <v>87</v>
      </c>
    </row>
    <row r="102" spans="1:7" x14ac:dyDescent="0.45">
      <c r="A102" s="37" t="s">
        <v>149</v>
      </c>
      <c r="B102" s="34" t="s">
        <v>150</v>
      </c>
      <c r="C102" s="34" t="s">
        <v>151</v>
      </c>
      <c r="D102" s="34" t="s">
        <v>31</v>
      </c>
      <c r="E102" s="34" t="s">
        <v>1565</v>
      </c>
      <c r="F102" s="34" t="s">
        <v>177</v>
      </c>
      <c r="G102" s="34" t="s">
        <v>87</v>
      </c>
    </row>
    <row r="103" spans="1:7" x14ac:dyDescent="0.45">
      <c r="A103" s="37" t="s">
        <v>152</v>
      </c>
      <c r="B103" s="34" t="s">
        <v>153</v>
      </c>
      <c r="C103" s="34" t="s">
        <v>154</v>
      </c>
      <c r="D103" s="34" t="s">
        <v>31</v>
      </c>
      <c r="E103" s="34" t="s">
        <v>1569</v>
      </c>
      <c r="F103" s="34" t="s">
        <v>177</v>
      </c>
      <c r="G103" s="34" t="s">
        <v>85</v>
      </c>
    </row>
    <row r="104" spans="1:7" x14ac:dyDescent="0.45">
      <c r="A104" s="37" t="s">
        <v>155</v>
      </c>
      <c r="B104" s="34" t="s">
        <v>156</v>
      </c>
      <c r="C104" s="34" t="s">
        <v>157</v>
      </c>
      <c r="D104" s="34" t="s">
        <v>31</v>
      </c>
      <c r="E104" s="34" t="s">
        <v>1565</v>
      </c>
      <c r="F104" s="34" t="s">
        <v>177</v>
      </c>
      <c r="G104" s="34" t="s">
        <v>85</v>
      </c>
    </row>
    <row r="105" spans="1:7" x14ac:dyDescent="0.45">
      <c r="A105" s="37" t="s">
        <v>159</v>
      </c>
      <c r="B105" s="34" t="s">
        <v>160</v>
      </c>
      <c r="C105" s="34" t="s">
        <v>161</v>
      </c>
      <c r="D105" s="34" t="s">
        <v>31</v>
      </c>
      <c r="E105" s="34" t="s">
        <v>1569</v>
      </c>
      <c r="F105" s="34" t="s">
        <v>1667</v>
      </c>
      <c r="G105" s="34" t="s">
        <v>86</v>
      </c>
    </row>
    <row r="106" spans="1:7" x14ac:dyDescent="0.45">
      <c r="A106" s="37" t="s">
        <v>162</v>
      </c>
      <c r="B106" s="34" t="s">
        <v>163</v>
      </c>
      <c r="C106" s="34" t="s">
        <v>164</v>
      </c>
      <c r="D106" s="34" t="s">
        <v>31</v>
      </c>
      <c r="E106" s="34" t="s">
        <v>1565</v>
      </c>
      <c r="F106" s="34" t="s">
        <v>165</v>
      </c>
      <c r="G106" s="34" t="s">
        <v>30</v>
      </c>
    </row>
    <row r="107" spans="1:7" x14ac:dyDescent="0.45">
      <c r="A107" s="37" t="s">
        <v>166</v>
      </c>
      <c r="B107" s="34" t="s">
        <v>167</v>
      </c>
      <c r="C107" s="34" t="s">
        <v>168</v>
      </c>
      <c r="D107" s="34" t="s">
        <v>31</v>
      </c>
      <c r="E107" s="34" t="s">
        <v>1569</v>
      </c>
      <c r="F107" s="34" t="s">
        <v>191</v>
      </c>
      <c r="G107" s="34" t="s">
        <v>65</v>
      </c>
    </row>
    <row r="108" spans="1:7" x14ac:dyDescent="0.45">
      <c r="A108" s="37" t="s">
        <v>170</v>
      </c>
      <c r="B108" s="34" t="s">
        <v>171</v>
      </c>
      <c r="C108" s="34" t="s">
        <v>172</v>
      </c>
      <c r="D108" s="34" t="s">
        <v>31</v>
      </c>
      <c r="E108" s="34" t="s">
        <v>1565</v>
      </c>
      <c r="F108" s="34" t="s">
        <v>103</v>
      </c>
      <c r="G108" s="34" t="s">
        <v>82</v>
      </c>
    </row>
    <row r="109" spans="1:7" x14ac:dyDescent="0.45">
      <c r="A109" s="37" t="s">
        <v>174</v>
      </c>
      <c r="B109" s="34" t="s">
        <v>175</v>
      </c>
      <c r="C109" s="34" t="s">
        <v>176</v>
      </c>
      <c r="D109" s="34" t="s">
        <v>31</v>
      </c>
      <c r="E109" s="34" t="s">
        <v>1569</v>
      </c>
      <c r="F109" s="34" t="s">
        <v>195</v>
      </c>
      <c r="G109" s="34" t="s">
        <v>64</v>
      </c>
    </row>
    <row r="110" spans="1:7" x14ac:dyDescent="0.45">
      <c r="A110" s="37" t="s">
        <v>178</v>
      </c>
      <c r="B110" s="34" t="s">
        <v>179</v>
      </c>
      <c r="C110" s="34" t="s">
        <v>180</v>
      </c>
      <c r="D110" s="34" t="s">
        <v>31</v>
      </c>
      <c r="E110" s="34" t="s">
        <v>1565</v>
      </c>
      <c r="F110" s="34" t="s">
        <v>181</v>
      </c>
      <c r="G110" s="34" t="s">
        <v>84</v>
      </c>
    </row>
    <row r="111" spans="1:7" x14ac:dyDescent="0.45">
      <c r="A111" s="37" t="s">
        <v>1026</v>
      </c>
      <c r="B111" s="34" t="s">
        <v>182</v>
      </c>
      <c r="C111" s="34" t="s">
        <v>183</v>
      </c>
      <c r="D111" s="34" t="s">
        <v>31</v>
      </c>
      <c r="E111" s="34" t="s">
        <v>1565</v>
      </c>
      <c r="F111" s="34" t="s">
        <v>169</v>
      </c>
      <c r="G111" s="34" t="s">
        <v>77</v>
      </c>
    </row>
    <row r="112" spans="1:7" x14ac:dyDescent="0.45">
      <c r="A112" s="37" t="s">
        <v>1236</v>
      </c>
      <c r="B112" s="34" t="s">
        <v>1237</v>
      </c>
      <c r="C112" s="34" t="s">
        <v>1238</v>
      </c>
      <c r="D112" s="34" t="s">
        <v>31</v>
      </c>
      <c r="E112" s="34" t="s">
        <v>1565</v>
      </c>
      <c r="F112" s="34" t="s">
        <v>1027</v>
      </c>
      <c r="G112" s="34" t="s">
        <v>48</v>
      </c>
    </row>
    <row r="113" spans="1:7" x14ac:dyDescent="0.45">
      <c r="A113" s="37" t="s">
        <v>184</v>
      </c>
      <c r="B113" s="34" t="s">
        <v>185</v>
      </c>
      <c r="C113" s="34" t="s">
        <v>186</v>
      </c>
      <c r="D113" s="34" t="s">
        <v>31</v>
      </c>
      <c r="E113" s="34" t="s">
        <v>1569</v>
      </c>
      <c r="F113" s="34" t="s">
        <v>187</v>
      </c>
      <c r="G113" s="34" t="s">
        <v>72</v>
      </c>
    </row>
    <row r="114" spans="1:7" x14ac:dyDescent="0.45">
      <c r="A114" s="37" t="s">
        <v>188</v>
      </c>
      <c r="B114" s="34" t="s">
        <v>189</v>
      </c>
      <c r="C114" s="34" t="s">
        <v>190</v>
      </c>
      <c r="D114" s="34" t="s">
        <v>31</v>
      </c>
      <c r="E114" s="34" t="s">
        <v>1565</v>
      </c>
      <c r="F114" s="34" t="s">
        <v>191</v>
      </c>
      <c r="G114" s="34" t="s">
        <v>38</v>
      </c>
    </row>
    <row r="115" spans="1:7" x14ac:dyDescent="0.45">
      <c r="A115" s="37" t="s">
        <v>192</v>
      </c>
      <c r="B115" s="34" t="s">
        <v>193</v>
      </c>
      <c r="C115" s="34" t="s">
        <v>194</v>
      </c>
      <c r="D115" s="34" t="s">
        <v>31</v>
      </c>
      <c r="E115" s="34" t="s">
        <v>1565</v>
      </c>
      <c r="F115" s="34" t="s">
        <v>195</v>
      </c>
      <c r="G115" s="34" t="s">
        <v>70</v>
      </c>
    </row>
    <row r="116" spans="1:7" x14ac:dyDescent="0.45">
      <c r="A116" s="37" t="s">
        <v>196</v>
      </c>
      <c r="B116" s="34" t="s">
        <v>197</v>
      </c>
      <c r="C116" s="34" t="s">
        <v>198</v>
      </c>
      <c r="D116" s="34" t="s">
        <v>31</v>
      </c>
      <c r="E116" s="34" t="s">
        <v>1565</v>
      </c>
      <c r="F116" s="34" t="s">
        <v>177</v>
      </c>
      <c r="G116" s="34" t="s">
        <v>41</v>
      </c>
    </row>
    <row r="117" spans="1:7" x14ac:dyDescent="0.45">
      <c r="A117" s="37" t="s">
        <v>199</v>
      </c>
      <c r="B117" s="34" t="s">
        <v>200</v>
      </c>
      <c r="C117" s="34" t="s">
        <v>201</v>
      </c>
      <c r="D117" s="34" t="s">
        <v>31</v>
      </c>
      <c r="E117" s="34" t="s">
        <v>1569</v>
      </c>
      <c r="F117" s="34" t="s">
        <v>165</v>
      </c>
      <c r="G117" s="34" t="s">
        <v>74</v>
      </c>
    </row>
    <row r="118" spans="1:7" x14ac:dyDescent="0.45">
      <c r="A118" s="37" t="s">
        <v>202</v>
      </c>
      <c r="B118" s="34" t="s">
        <v>203</v>
      </c>
      <c r="C118" s="34" t="s">
        <v>204</v>
      </c>
      <c r="D118" s="34" t="s">
        <v>31</v>
      </c>
      <c r="E118" s="34" t="s">
        <v>1569</v>
      </c>
      <c r="F118" s="34" t="s">
        <v>205</v>
      </c>
      <c r="G118" s="34" t="s">
        <v>30</v>
      </c>
    </row>
    <row r="119" spans="1:7" x14ac:dyDescent="0.45">
      <c r="A119" s="37" t="s">
        <v>206</v>
      </c>
      <c r="B119" s="34" t="s">
        <v>207</v>
      </c>
      <c r="C119" s="34" t="s">
        <v>208</v>
      </c>
      <c r="D119" s="34" t="s">
        <v>31</v>
      </c>
      <c r="E119" s="34" t="s">
        <v>1565</v>
      </c>
      <c r="F119" s="34" t="s">
        <v>209</v>
      </c>
      <c r="G119" s="34" t="s">
        <v>93</v>
      </c>
    </row>
    <row r="120" spans="1:7" x14ac:dyDescent="0.45">
      <c r="A120" s="37" t="s">
        <v>1239</v>
      </c>
      <c r="B120" s="34" t="s">
        <v>1240</v>
      </c>
      <c r="C120" s="34" t="s">
        <v>1241</v>
      </c>
      <c r="D120" s="34" t="s">
        <v>31</v>
      </c>
      <c r="E120" s="34" t="s">
        <v>1569</v>
      </c>
      <c r="F120" s="34" t="s">
        <v>1242</v>
      </c>
      <c r="G120" s="34" t="s">
        <v>75</v>
      </c>
    </row>
    <row r="121" spans="1:7" x14ac:dyDescent="0.45">
      <c r="A121" s="37" t="s">
        <v>210</v>
      </c>
      <c r="B121" s="34" t="s">
        <v>211</v>
      </c>
      <c r="C121" s="34" t="s">
        <v>212</v>
      </c>
      <c r="D121" s="34" t="s">
        <v>31</v>
      </c>
      <c r="E121" s="34" t="s">
        <v>1569</v>
      </c>
      <c r="F121" s="34" t="s">
        <v>213</v>
      </c>
      <c r="G121" s="34" t="s">
        <v>99</v>
      </c>
    </row>
    <row r="122" spans="1:7" x14ac:dyDescent="0.45">
      <c r="A122" s="37" t="s">
        <v>214</v>
      </c>
      <c r="B122" s="34" t="s">
        <v>215</v>
      </c>
      <c r="C122" s="34" t="s">
        <v>216</v>
      </c>
      <c r="D122" s="34" t="s">
        <v>31</v>
      </c>
      <c r="E122" s="34" t="s">
        <v>1569</v>
      </c>
      <c r="F122" s="34" t="s">
        <v>173</v>
      </c>
      <c r="G122" s="34" t="s">
        <v>44</v>
      </c>
    </row>
    <row r="123" spans="1:7" x14ac:dyDescent="0.45">
      <c r="A123" s="37" t="s">
        <v>217</v>
      </c>
      <c r="B123" s="34" t="s">
        <v>218</v>
      </c>
      <c r="C123" s="34" t="s">
        <v>219</v>
      </c>
      <c r="D123" s="34" t="s">
        <v>31</v>
      </c>
      <c r="E123" s="34" t="s">
        <v>1569</v>
      </c>
      <c r="F123" s="34" t="s">
        <v>103</v>
      </c>
      <c r="G123" s="34" t="s">
        <v>41</v>
      </c>
    </row>
    <row r="124" spans="1:7" x14ac:dyDescent="0.45">
      <c r="A124" s="37" t="s">
        <v>221</v>
      </c>
      <c r="B124" s="34" t="s">
        <v>222</v>
      </c>
      <c r="C124" s="34" t="s">
        <v>223</v>
      </c>
      <c r="D124" s="34" t="s">
        <v>31</v>
      </c>
      <c r="E124" s="34" t="s">
        <v>1569</v>
      </c>
      <c r="F124" s="34" t="s">
        <v>224</v>
      </c>
      <c r="G124" s="34" t="s">
        <v>53</v>
      </c>
    </row>
    <row r="125" spans="1:7" x14ac:dyDescent="0.45">
      <c r="A125" s="37" t="s">
        <v>225</v>
      </c>
      <c r="B125" s="34" t="s">
        <v>226</v>
      </c>
      <c r="C125" s="34" t="s">
        <v>227</v>
      </c>
      <c r="D125" s="34" t="s">
        <v>31</v>
      </c>
      <c r="E125" s="34" t="s">
        <v>1565</v>
      </c>
      <c r="F125" s="34" t="s">
        <v>158</v>
      </c>
      <c r="G125" s="34" t="s">
        <v>64</v>
      </c>
    </row>
    <row r="126" spans="1:7" x14ac:dyDescent="0.45">
      <c r="A126" s="37" t="s">
        <v>229</v>
      </c>
      <c r="B126" s="34" t="s">
        <v>230</v>
      </c>
      <c r="C126" s="34" t="s">
        <v>231</v>
      </c>
      <c r="D126" s="34" t="s">
        <v>31</v>
      </c>
      <c r="E126" s="34" t="s">
        <v>1569</v>
      </c>
      <c r="F126" s="34" t="s">
        <v>158</v>
      </c>
      <c r="G126" s="34" t="s">
        <v>70</v>
      </c>
    </row>
    <row r="127" spans="1:7" x14ac:dyDescent="0.45">
      <c r="A127" s="37" t="s">
        <v>232</v>
      </c>
      <c r="B127" s="34" t="s">
        <v>233</v>
      </c>
      <c r="C127" s="34" t="s">
        <v>234</v>
      </c>
      <c r="D127" s="34" t="s">
        <v>31</v>
      </c>
      <c r="E127" s="34" t="s">
        <v>1565</v>
      </c>
      <c r="F127" s="34" t="s">
        <v>1028</v>
      </c>
      <c r="G127" s="34" t="s">
        <v>65</v>
      </c>
    </row>
    <row r="128" spans="1:7" x14ac:dyDescent="0.45">
      <c r="A128" s="37" t="s">
        <v>235</v>
      </c>
      <c r="B128" s="34" t="s">
        <v>236</v>
      </c>
      <c r="C128" s="34" t="s">
        <v>237</v>
      </c>
      <c r="D128" s="34" t="s">
        <v>31</v>
      </c>
      <c r="E128" s="34" t="s">
        <v>1565</v>
      </c>
      <c r="F128" s="34" t="s">
        <v>1243</v>
      </c>
      <c r="G128" s="34" t="s">
        <v>68</v>
      </c>
    </row>
    <row r="129" spans="1:7" x14ac:dyDescent="0.45">
      <c r="A129" s="37" t="s">
        <v>238</v>
      </c>
      <c r="B129" s="34" t="s">
        <v>239</v>
      </c>
      <c r="C129" s="34" t="s">
        <v>240</v>
      </c>
      <c r="D129" s="34" t="s">
        <v>31</v>
      </c>
      <c r="E129" s="34" t="s">
        <v>1569</v>
      </c>
      <c r="F129" s="34" t="s">
        <v>241</v>
      </c>
      <c r="G129" s="34" t="s">
        <v>79</v>
      </c>
    </row>
    <row r="130" spans="1:7" x14ac:dyDescent="0.45">
      <c r="A130" s="37" t="s">
        <v>242</v>
      </c>
      <c r="B130" s="34" t="s">
        <v>243</v>
      </c>
      <c r="C130" s="34" t="s">
        <v>244</v>
      </c>
      <c r="D130" s="34" t="s">
        <v>31</v>
      </c>
      <c r="E130" s="34" t="s">
        <v>1565</v>
      </c>
      <c r="F130" s="34" t="s">
        <v>177</v>
      </c>
      <c r="G130" s="34" t="s">
        <v>81</v>
      </c>
    </row>
    <row r="131" spans="1:7" x14ac:dyDescent="0.45">
      <c r="A131" s="37" t="s">
        <v>1244</v>
      </c>
      <c r="B131" s="34" t="s">
        <v>1245</v>
      </c>
      <c r="C131" s="34" t="s">
        <v>1246</v>
      </c>
      <c r="D131" s="34" t="s">
        <v>31</v>
      </c>
      <c r="E131" s="34" t="s">
        <v>1565</v>
      </c>
      <c r="F131" s="34" t="s">
        <v>1247</v>
      </c>
      <c r="G131" s="34" t="s">
        <v>53</v>
      </c>
    </row>
    <row r="132" spans="1:7" x14ac:dyDescent="0.45">
      <c r="A132" s="37" t="s">
        <v>1248</v>
      </c>
      <c r="B132" s="34" t="s">
        <v>1249</v>
      </c>
      <c r="C132" s="34" t="s">
        <v>1250</v>
      </c>
      <c r="D132" s="34" t="s">
        <v>31</v>
      </c>
      <c r="E132" s="34" t="s">
        <v>1565</v>
      </c>
      <c r="F132" s="34" t="s">
        <v>220</v>
      </c>
      <c r="G132" s="34" t="s">
        <v>50</v>
      </c>
    </row>
    <row r="133" spans="1:7" x14ac:dyDescent="0.45">
      <c r="A133" s="37" t="s">
        <v>1029</v>
      </c>
      <c r="B133" s="34" t="s">
        <v>1030</v>
      </c>
      <c r="C133" s="34" t="s">
        <v>1134</v>
      </c>
      <c r="D133" s="34" t="s">
        <v>31</v>
      </c>
      <c r="E133" s="34" t="s">
        <v>1569</v>
      </c>
      <c r="F133" s="34" t="s">
        <v>228</v>
      </c>
      <c r="G133" s="34" t="s">
        <v>93</v>
      </c>
    </row>
    <row r="134" spans="1:7" x14ac:dyDescent="0.45">
      <c r="A134" s="37" t="s">
        <v>245</v>
      </c>
      <c r="B134" s="34" t="s">
        <v>246</v>
      </c>
      <c r="C134" s="34" t="s">
        <v>247</v>
      </c>
      <c r="D134" s="34" t="s">
        <v>31</v>
      </c>
      <c r="E134" s="34" t="s">
        <v>1569</v>
      </c>
      <c r="F134" s="34" t="s">
        <v>173</v>
      </c>
      <c r="G134" s="34" t="s">
        <v>65</v>
      </c>
    </row>
    <row r="135" spans="1:7" x14ac:dyDescent="0.45">
      <c r="A135" s="37" t="s">
        <v>248</v>
      </c>
      <c r="B135" s="34" t="s">
        <v>249</v>
      </c>
      <c r="C135" s="34" t="s">
        <v>250</v>
      </c>
      <c r="D135" s="34" t="s">
        <v>31</v>
      </c>
      <c r="E135" s="34" t="s">
        <v>1565</v>
      </c>
      <c r="F135" s="34" t="s">
        <v>173</v>
      </c>
      <c r="G135" s="34" t="s">
        <v>65</v>
      </c>
    </row>
    <row r="136" spans="1:7" x14ac:dyDescent="0.45">
      <c r="A136" s="37" t="s">
        <v>1031</v>
      </c>
      <c r="B136" s="34" t="s">
        <v>1032</v>
      </c>
      <c r="C136" s="34" t="s">
        <v>1135</v>
      </c>
      <c r="D136" s="34" t="s">
        <v>31</v>
      </c>
      <c r="E136" s="34" t="s">
        <v>1569</v>
      </c>
      <c r="F136" s="34" t="s">
        <v>1033</v>
      </c>
      <c r="G136" s="34" t="s">
        <v>87</v>
      </c>
    </row>
    <row r="137" spans="1:7" x14ac:dyDescent="0.45">
      <c r="A137" s="37" t="s">
        <v>251</v>
      </c>
      <c r="B137" s="34" t="s">
        <v>252</v>
      </c>
      <c r="C137" s="34" t="s">
        <v>253</v>
      </c>
      <c r="D137" s="34" t="s">
        <v>31</v>
      </c>
      <c r="E137" s="34" t="s">
        <v>1569</v>
      </c>
      <c r="F137" s="34" t="s">
        <v>254</v>
      </c>
      <c r="G137" s="34" t="s">
        <v>74</v>
      </c>
    </row>
    <row r="138" spans="1:7" x14ac:dyDescent="0.45">
      <c r="A138" s="37" t="s">
        <v>1251</v>
      </c>
      <c r="B138" s="34" t="s">
        <v>1252</v>
      </c>
      <c r="C138" s="34" t="s">
        <v>1253</v>
      </c>
      <c r="D138" s="34" t="s">
        <v>31</v>
      </c>
      <c r="E138" s="34" t="s">
        <v>1565</v>
      </c>
      <c r="F138" s="34" t="s">
        <v>255</v>
      </c>
      <c r="G138" s="34" t="s">
        <v>75</v>
      </c>
    </row>
    <row r="139" spans="1:7" x14ac:dyDescent="0.45">
      <c r="A139" s="37" t="s">
        <v>1254</v>
      </c>
      <c r="B139" s="34" t="s">
        <v>1255</v>
      </c>
      <c r="C139" s="34" t="s">
        <v>1256</v>
      </c>
      <c r="D139" s="34" t="s">
        <v>31</v>
      </c>
      <c r="E139" s="34" t="s">
        <v>1569</v>
      </c>
      <c r="F139" s="34" t="s">
        <v>256</v>
      </c>
      <c r="G139" s="34" t="s">
        <v>50</v>
      </c>
    </row>
    <row r="140" spans="1:7" x14ac:dyDescent="0.45">
      <c r="A140" s="37" t="s">
        <v>1257</v>
      </c>
      <c r="B140" s="34" t="s">
        <v>1258</v>
      </c>
      <c r="C140" s="34" t="s">
        <v>1259</v>
      </c>
      <c r="D140" s="34" t="s">
        <v>31</v>
      </c>
      <c r="E140" s="34" t="s">
        <v>1569</v>
      </c>
      <c r="F140" s="34" t="s">
        <v>258</v>
      </c>
      <c r="G140" s="34" t="s">
        <v>84</v>
      </c>
    </row>
    <row r="141" spans="1:7" x14ac:dyDescent="0.45">
      <c r="A141" s="37" t="s">
        <v>1260</v>
      </c>
      <c r="B141" s="34" t="s">
        <v>1261</v>
      </c>
      <c r="C141" s="34" t="s">
        <v>1262</v>
      </c>
      <c r="D141" s="34" t="s">
        <v>31</v>
      </c>
      <c r="E141" s="34" t="s">
        <v>1569</v>
      </c>
      <c r="F141" s="34" t="s">
        <v>273</v>
      </c>
      <c r="G141" s="34" t="s">
        <v>74</v>
      </c>
    </row>
    <row r="142" spans="1:7" x14ac:dyDescent="0.45">
      <c r="A142" s="37" t="s">
        <v>1034</v>
      </c>
      <c r="B142" s="34" t="s">
        <v>1035</v>
      </c>
      <c r="C142" s="34" t="s">
        <v>1136</v>
      </c>
      <c r="D142" s="34" t="s">
        <v>31</v>
      </c>
      <c r="E142" s="34" t="s">
        <v>1569</v>
      </c>
      <c r="F142" s="34" t="s">
        <v>259</v>
      </c>
      <c r="G142" s="34" t="s">
        <v>30</v>
      </c>
    </row>
    <row r="143" spans="1:7" x14ac:dyDescent="0.45">
      <c r="A143" s="37" t="s">
        <v>1263</v>
      </c>
      <c r="B143" s="34" t="s">
        <v>1264</v>
      </c>
      <c r="C143" s="34" t="s">
        <v>1265</v>
      </c>
      <c r="D143" s="34" t="s">
        <v>31</v>
      </c>
      <c r="E143" s="34" t="s">
        <v>1569</v>
      </c>
      <c r="F143" s="34" t="s">
        <v>260</v>
      </c>
      <c r="G143" s="34" t="s">
        <v>84</v>
      </c>
    </row>
    <row r="144" spans="1:7" x14ac:dyDescent="0.45">
      <c r="A144" s="37" t="s">
        <v>1266</v>
      </c>
      <c r="B144" s="34" t="s">
        <v>1267</v>
      </c>
      <c r="C144" s="34" t="s">
        <v>1268</v>
      </c>
      <c r="D144" s="34" t="s">
        <v>31</v>
      </c>
      <c r="E144" s="34" t="s">
        <v>1569</v>
      </c>
      <c r="F144" s="34" t="s">
        <v>261</v>
      </c>
      <c r="G144" s="34" t="s">
        <v>74</v>
      </c>
    </row>
    <row r="145" spans="1:7" x14ac:dyDescent="0.45">
      <c r="A145" s="37" t="s">
        <v>262</v>
      </c>
      <c r="B145" s="34" t="s">
        <v>263</v>
      </c>
      <c r="C145" s="34" t="s">
        <v>264</v>
      </c>
      <c r="D145" s="34" t="s">
        <v>31</v>
      </c>
      <c r="E145" s="34" t="s">
        <v>1569</v>
      </c>
      <c r="F145" s="34" t="s">
        <v>265</v>
      </c>
      <c r="G145" s="34" t="s">
        <v>53</v>
      </c>
    </row>
    <row r="146" spans="1:7" x14ac:dyDescent="0.45">
      <c r="A146" s="37" t="s">
        <v>266</v>
      </c>
      <c r="B146" s="34" t="s">
        <v>267</v>
      </c>
      <c r="C146" s="34" t="s">
        <v>268</v>
      </c>
      <c r="D146" s="34" t="s">
        <v>31</v>
      </c>
      <c r="E146" s="34" t="s">
        <v>1565</v>
      </c>
      <c r="F146" s="34" t="s">
        <v>269</v>
      </c>
      <c r="G146" s="34" t="s">
        <v>77</v>
      </c>
    </row>
    <row r="147" spans="1:7" x14ac:dyDescent="0.45">
      <c r="A147" s="37" t="s">
        <v>1036</v>
      </c>
      <c r="B147" s="34" t="s">
        <v>1037</v>
      </c>
      <c r="C147" s="34" t="s">
        <v>1137</v>
      </c>
      <c r="D147" s="34" t="s">
        <v>31</v>
      </c>
      <c r="E147" s="34" t="s">
        <v>1569</v>
      </c>
      <c r="F147" s="34" t="s">
        <v>1038</v>
      </c>
      <c r="G147" s="34" t="s">
        <v>30</v>
      </c>
    </row>
    <row r="148" spans="1:7" x14ac:dyDescent="0.45">
      <c r="A148" s="37" t="s">
        <v>1269</v>
      </c>
      <c r="B148" s="34" t="s">
        <v>1270</v>
      </c>
      <c r="C148" s="34" t="s">
        <v>1271</v>
      </c>
      <c r="D148" s="34" t="s">
        <v>31</v>
      </c>
      <c r="E148" s="34" t="s">
        <v>1569</v>
      </c>
      <c r="F148" s="34" t="s">
        <v>1039</v>
      </c>
      <c r="G148" s="34" t="s">
        <v>64</v>
      </c>
    </row>
    <row r="149" spans="1:7" x14ac:dyDescent="0.45">
      <c r="A149" s="37" t="s">
        <v>1272</v>
      </c>
      <c r="B149" s="34" t="s">
        <v>1273</v>
      </c>
      <c r="C149" s="34" t="s">
        <v>1274</v>
      </c>
      <c r="D149" s="34" t="s">
        <v>31</v>
      </c>
      <c r="E149" s="34" t="s">
        <v>1565</v>
      </c>
      <c r="F149" s="34" t="s">
        <v>270</v>
      </c>
      <c r="G149" s="34" t="s">
        <v>75</v>
      </c>
    </row>
    <row r="150" spans="1:7" x14ac:dyDescent="0.45">
      <c r="A150" s="37" t="s">
        <v>1275</v>
      </c>
      <c r="B150" s="34" t="s">
        <v>1276</v>
      </c>
      <c r="C150" s="34" t="s">
        <v>1277</v>
      </c>
      <c r="D150" s="34" t="s">
        <v>31</v>
      </c>
      <c r="E150" s="34" t="s">
        <v>1569</v>
      </c>
      <c r="F150" s="34" t="s">
        <v>271</v>
      </c>
      <c r="G150" s="34" t="s">
        <v>53</v>
      </c>
    </row>
    <row r="151" spans="1:7" x14ac:dyDescent="0.45">
      <c r="A151" s="37" t="s">
        <v>1278</v>
      </c>
      <c r="B151" s="34" t="s">
        <v>1279</v>
      </c>
      <c r="C151" s="34" t="s">
        <v>1280</v>
      </c>
      <c r="D151" s="34" t="s">
        <v>31</v>
      </c>
      <c r="E151" s="34" t="s">
        <v>1569</v>
      </c>
      <c r="F151" s="34" t="s">
        <v>105</v>
      </c>
      <c r="G151" s="34" t="s">
        <v>65</v>
      </c>
    </row>
    <row r="152" spans="1:7" x14ac:dyDescent="0.45">
      <c r="A152" s="37" t="s">
        <v>1281</v>
      </c>
      <c r="B152" s="34" t="s">
        <v>1282</v>
      </c>
      <c r="C152" s="34" t="s">
        <v>1283</v>
      </c>
      <c r="D152" s="34" t="s">
        <v>31</v>
      </c>
      <c r="E152" s="34" t="s">
        <v>1569</v>
      </c>
      <c r="F152" s="34" t="s">
        <v>272</v>
      </c>
      <c r="G152" s="34" t="s">
        <v>42</v>
      </c>
    </row>
    <row r="153" spans="1:7" x14ac:dyDescent="0.45">
      <c r="A153" s="37" t="s">
        <v>1284</v>
      </c>
      <c r="B153" s="34" t="s">
        <v>1285</v>
      </c>
      <c r="C153" s="34" t="s">
        <v>1286</v>
      </c>
      <c r="D153" s="34" t="s">
        <v>31</v>
      </c>
      <c r="E153" s="34" t="s">
        <v>1565</v>
      </c>
      <c r="F153" s="34" t="s">
        <v>258</v>
      </c>
      <c r="G153" s="34" t="s">
        <v>65</v>
      </c>
    </row>
    <row r="154" spans="1:7" x14ac:dyDescent="0.45">
      <c r="A154" s="37" t="s">
        <v>1287</v>
      </c>
      <c r="B154" s="34" t="s">
        <v>1288</v>
      </c>
      <c r="C154" s="34" t="s">
        <v>1289</v>
      </c>
      <c r="D154" s="34" t="s">
        <v>31</v>
      </c>
      <c r="E154" s="34" t="s">
        <v>1565</v>
      </c>
      <c r="F154" s="34" t="s">
        <v>260</v>
      </c>
      <c r="G154" s="34" t="s">
        <v>84</v>
      </c>
    </row>
    <row r="155" spans="1:7" x14ac:dyDescent="0.45">
      <c r="A155" s="37" t="s">
        <v>1290</v>
      </c>
      <c r="B155" s="34" t="s">
        <v>1291</v>
      </c>
      <c r="C155" s="34" t="s">
        <v>1292</v>
      </c>
      <c r="D155" s="34" t="s">
        <v>31</v>
      </c>
      <c r="E155" s="34" t="s">
        <v>1569</v>
      </c>
      <c r="F155" s="34" t="s">
        <v>270</v>
      </c>
      <c r="G155" s="34" t="s">
        <v>56</v>
      </c>
    </row>
    <row r="156" spans="1:7" x14ac:dyDescent="0.45">
      <c r="A156" s="37" t="s">
        <v>1040</v>
      </c>
      <c r="B156" s="34" t="s">
        <v>1041</v>
      </c>
      <c r="C156" s="34" t="s">
        <v>1138</v>
      </c>
      <c r="D156" s="34" t="s">
        <v>31</v>
      </c>
      <c r="E156" s="34" t="s">
        <v>1565</v>
      </c>
      <c r="F156" s="34" t="s">
        <v>105</v>
      </c>
      <c r="G156" s="34" t="s">
        <v>64</v>
      </c>
    </row>
    <row r="157" spans="1:7" x14ac:dyDescent="0.45">
      <c r="A157" s="37" t="s">
        <v>1293</v>
      </c>
      <c r="B157" s="34" t="s">
        <v>1294</v>
      </c>
      <c r="C157" s="34" t="s">
        <v>1295</v>
      </c>
      <c r="D157" s="34" t="s">
        <v>31</v>
      </c>
      <c r="E157" s="34" t="s">
        <v>1565</v>
      </c>
      <c r="F157" s="34" t="s">
        <v>256</v>
      </c>
      <c r="G157" s="34" t="s">
        <v>50</v>
      </c>
    </row>
    <row r="158" spans="1:7" x14ac:dyDescent="0.45">
      <c r="A158" s="37" t="s">
        <v>1296</v>
      </c>
      <c r="B158" s="34" t="s">
        <v>1297</v>
      </c>
      <c r="C158" s="34" t="s">
        <v>1298</v>
      </c>
      <c r="D158" s="34" t="s">
        <v>31</v>
      </c>
      <c r="E158" s="34" t="s">
        <v>1565</v>
      </c>
      <c r="F158" s="34" t="s">
        <v>265</v>
      </c>
      <c r="G158" s="34" t="s">
        <v>74</v>
      </c>
    </row>
    <row r="159" spans="1:7" x14ac:dyDescent="0.45">
      <c r="A159" s="37" t="s">
        <v>1299</v>
      </c>
      <c r="B159" s="34" t="s">
        <v>1300</v>
      </c>
      <c r="C159" s="34" t="s">
        <v>1301</v>
      </c>
      <c r="D159" s="34" t="s">
        <v>31</v>
      </c>
      <c r="E159" s="34" t="s">
        <v>1565</v>
      </c>
      <c r="F159" s="34" t="s">
        <v>272</v>
      </c>
      <c r="G159" s="34" t="s">
        <v>53</v>
      </c>
    </row>
    <row r="160" spans="1:7" x14ac:dyDescent="0.45">
      <c r="A160" s="37" t="s">
        <v>1302</v>
      </c>
      <c r="B160" s="34" t="s">
        <v>1303</v>
      </c>
      <c r="C160" s="34" t="s">
        <v>1304</v>
      </c>
      <c r="D160" s="34" t="s">
        <v>31</v>
      </c>
      <c r="E160" s="34" t="s">
        <v>1565</v>
      </c>
      <c r="F160" s="34" t="s">
        <v>21</v>
      </c>
      <c r="G160" s="34" t="s">
        <v>30</v>
      </c>
    </row>
    <row r="161" spans="1:7" x14ac:dyDescent="0.45">
      <c r="A161" s="37" t="s">
        <v>1305</v>
      </c>
      <c r="B161" s="34" t="s">
        <v>1306</v>
      </c>
      <c r="C161" s="34" t="s">
        <v>1307</v>
      </c>
      <c r="D161" s="34" t="s">
        <v>31</v>
      </c>
      <c r="E161" s="34" t="s">
        <v>1565</v>
      </c>
      <c r="F161" s="34" t="s">
        <v>257</v>
      </c>
      <c r="G161" s="34" t="s">
        <v>74</v>
      </c>
    </row>
    <row r="162" spans="1:7" x14ac:dyDescent="0.45">
      <c r="A162" s="37" t="s">
        <v>1308</v>
      </c>
      <c r="B162" s="34" t="s">
        <v>1309</v>
      </c>
      <c r="C162" s="34" t="s">
        <v>1310</v>
      </c>
      <c r="D162" s="34" t="s">
        <v>31</v>
      </c>
      <c r="E162" s="34" t="s">
        <v>1565</v>
      </c>
      <c r="F162" s="34" t="s">
        <v>273</v>
      </c>
      <c r="G162" s="34" t="s">
        <v>30</v>
      </c>
    </row>
    <row r="163" spans="1:7" x14ac:dyDescent="0.45">
      <c r="A163" s="37" t="s">
        <v>1311</v>
      </c>
      <c r="B163" s="34" t="s">
        <v>1312</v>
      </c>
      <c r="C163" s="34" t="s">
        <v>1313</v>
      </c>
      <c r="D163" s="34" t="s">
        <v>31</v>
      </c>
      <c r="E163" s="34" t="s">
        <v>1569</v>
      </c>
      <c r="F163" s="34" t="s">
        <v>271</v>
      </c>
      <c r="G163" s="34" t="s">
        <v>48</v>
      </c>
    </row>
    <row r="164" spans="1:7" x14ac:dyDescent="0.45">
      <c r="A164" s="37" t="s">
        <v>1314</v>
      </c>
      <c r="B164" s="34" t="s">
        <v>1315</v>
      </c>
      <c r="C164" s="34" t="s">
        <v>1316</v>
      </c>
      <c r="D164" s="34" t="s">
        <v>31</v>
      </c>
      <c r="E164" s="34" t="s">
        <v>1565</v>
      </c>
      <c r="F164" s="34" t="s">
        <v>261</v>
      </c>
      <c r="G164" s="34" t="s">
        <v>74</v>
      </c>
    </row>
    <row r="165" spans="1:7" x14ac:dyDescent="0.45">
      <c r="A165" s="37" t="s">
        <v>1317</v>
      </c>
      <c r="B165" s="34" t="s">
        <v>1318</v>
      </c>
      <c r="C165" s="34" t="s">
        <v>1319</v>
      </c>
      <c r="D165" s="34" t="s">
        <v>31</v>
      </c>
      <c r="E165" s="34" t="s">
        <v>1569</v>
      </c>
      <c r="F165" s="34" t="s">
        <v>265</v>
      </c>
      <c r="G165" s="34" t="s">
        <v>30</v>
      </c>
    </row>
    <row r="166" spans="1:7" x14ac:dyDescent="0.45">
      <c r="A166" s="37" t="s">
        <v>1320</v>
      </c>
      <c r="B166" s="34" t="s">
        <v>1321</v>
      </c>
      <c r="C166" s="34" t="s">
        <v>1322</v>
      </c>
      <c r="D166" s="34" t="s">
        <v>31</v>
      </c>
      <c r="E166" s="34" t="s">
        <v>1565</v>
      </c>
      <c r="F166" s="34" t="s">
        <v>1033</v>
      </c>
      <c r="G166" s="34" t="s">
        <v>70</v>
      </c>
    </row>
    <row r="167" spans="1:7" x14ac:dyDescent="0.45">
      <c r="A167" s="37" t="s">
        <v>1323</v>
      </c>
      <c r="B167" s="34" t="s">
        <v>1324</v>
      </c>
      <c r="C167" s="34" t="s">
        <v>1325</v>
      </c>
      <c r="D167" s="34" t="s">
        <v>31</v>
      </c>
      <c r="E167" s="34" t="s">
        <v>1569</v>
      </c>
      <c r="F167" s="34" t="s">
        <v>105</v>
      </c>
      <c r="G167" s="34" t="s">
        <v>64</v>
      </c>
    </row>
    <row r="168" spans="1:7" x14ac:dyDescent="0.45">
      <c r="A168" s="37" t="s">
        <v>1326</v>
      </c>
      <c r="B168" s="34" t="s">
        <v>1327</v>
      </c>
      <c r="C168" s="34" t="s">
        <v>1328</v>
      </c>
      <c r="D168" s="34" t="s">
        <v>31</v>
      </c>
      <c r="E168" s="34" t="s">
        <v>1569</v>
      </c>
      <c r="F168" s="34" t="s">
        <v>269</v>
      </c>
      <c r="G168" s="34" t="s">
        <v>77</v>
      </c>
    </row>
    <row r="169" spans="1:7" x14ac:dyDescent="0.45">
      <c r="A169" s="37" t="s">
        <v>1042</v>
      </c>
      <c r="B169" s="34" t="s">
        <v>1043</v>
      </c>
      <c r="C169" s="34" t="s">
        <v>1139</v>
      </c>
      <c r="D169" s="34" t="s">
        <v>31</v>
      </c>
      <c r="E169" s="34" t="s">
        <v>1565</v>
      </c>
      <c r="F169" s="34" t="s">
        <v>1038</v>
      </c>
      <c r="G169" s="34" t="s">
        <v>30</v>
      </c>
    </row>
    <row r="170" spans="1:7" x14ac:dyDescent="0.45">
      <c r="A170" s="37" t="s">
        <v>1329</v>
      </c>
      <c r="B170" s="34" t="s">
        <v>1330</v>
      </c>
      <c r="C170" s="34" t="s">
        <v>1331</v>
      </c>
      <c r="D170" s="34" t="s">
        <v>31</v>
      </c>
      <c r="E170" s="34" t="s">
        <v>1569</v>
      </c>
      <c r="F170" s="34" t="s">
        <v>1039</v>
      </c>
      <c r="G170" s="34" t="s">
        <v>53</v>
      </c>
    </row>
    <row r="171" spans="1:7" x14ac:dyDescent="0.45">
      <c r="A171" s="37" t="s">
        <v>1332</v>
      </c>
      <c r="B171" s="34" t="s">
        <v>1333</v>
      </c>
      <c r="C171" s="34" t="s">
        <v>1334</v>
      </c>
      <c r="D171" s="34" t="s">
        <v>31</v>
      </c>
      <c r="E171" s="34" t="s">
        <v>1569</v>
      </c>
      <c r="F171" s="34" t="s">
        <v>255</v>
      </c>
      <c r="G171" s="34" t="s">
        <v>50</v>
      </c>
    </row>
    <row r="172" spans="1:7" x14ac:dyDescent="0.45">
      <c r="A172" s="37" t="s">
        <v>274</v>
      </c>
      <c r="B172" s="34" t="s">
        <v>275</v>
      </c>
      <c r="C172" s="34" t="s">
        <v>276</v>
      </c>
      <c r="D172" s="34" t="s">
        <v>31</v>
      </c>
      <c r="E172" s="34" t="s">
        <v>1569</v>
      </c>
      <c r="F172" s="34" t="s">
        <v>256</v>
      </c>
      <c r="G172" s="34" t="s">
        <v>74</v>
      </c>
    </row>
    <row r="173" spans="1:7" x14ac:dyDescent="0.45">
      <c r="A173" s="37" t="s">
        <v>277</v>
      </c>
      <c r="B173" s="34" t="s">
        <v>278</v>
      </c>
      <c r="C173" s="34" t="s">
        <v>279</v>
      </c>
      <c r="D173" s="34" t="s">
        <v>31</v>
      </c>
      <c r="E173" s="34" t="s">
        <v>1664</v>
      </c>
      <c r="F173" s="34" t="s">
        <v>294</v>
      </c>
      <c r="G173" s="34" t="s">
        <v>18</v>
      </c>
    </row>
    <row r="174" spans="1:7" x14ac:dyDescent="0.45">
      <c r="A174" s="37" t="s">
        <v>280</v>
      </c>
      <c r="B174" s="34" t="s">
        <v>281</v>
      </c>
      <c r="C174" s="34" t="s">
        <v>282</v>
      </c>
      <c r="D174" s="34" t="s">
        <v>31</v>
      </c>
      <c r="E174" s="34" t="s">
        <v>1664</v>
      </c>
      <c r="F174" s="34" t="s">
        <v>294</v>
      </c>
      <c r="G174" s="34" t="s">
        <v>18</v>
      </c>
    </row>
    <row r="175" spans="1:7" x14ac:dyDescent="0.45">
      <c r="A175" s="37" t="s">
        <v>1335</v>
      </c>
      <c r="B175" s="34" t="s">
        <v>1336</v>
      </c>
      <c r="C175" s="34" t="s">
        <v>1337</v>
      </c>
      <c r="D175" s="34" t="s">
        <v>31</v>
      </c>
      <c r="E175" s="34" t="s">
        <v>1569</v>
      </c>
      <c r="F175" s="34" t="s">
        <v>1338</v>
      </c>
      <c r="G175" s="34" t="s">
        <v>74</v>
      </c>
    </row>
    <row r="176" spans="1:7" x14ac:dyDescent="0.45">
      <c r="A176" s="37" t="s">
        <v>1339</v>
      </c>
      <c r="B176" s="34" t="s">
        <v>1340</v>
      </c>
      <c r="C176" s="34" t="s">
        <v>1341</v>
      </c>
      <c r="D176" s="34" t="s">
        <v>31</v>
      </c>
      <c r="E176" s="34" t="s">
        <v>1565</v>
      </c>
      <c r="F176" s="34" t="s">
        <v>1338</v>
      </c>
      <c r="G176" s="34" t="s">
        <v>74</v>
      </c>
    </row>
    <row r="177" spans="1:7" x14ac:dyDescent="0.45">
      <c r="A177" s="37" t="s">
        <v>1668</v>
      </c>
      <c r="B177" s="34" t="s">
        <v>1342</v>
      </c>
      <c r="C177" s="34" t="s">
        <v>1343</v>
      </c>
      <c r="D177" s="34" t="s">
        <v>28</v>
      </c>
      <c r="E177" s="34" t="s">
        <v>1603</v>
      </c>
      <c r="F177" s="34" t="s">
        <v>1344</v>
      </c>
      <c r="G177" s="34" t="s">
        <v>74</v>
      </c>
    </row>
    <row r="178" spans="1:7" x14ac:dyDescent="0.45">
      <c r="A178" s="37" t="s">
        <v>285</v>
      </c>
      <c r="B178" s="34" t="s">
        <v>286</v>
      </c>
      <c r="C178" s="34" t="s">
        <v>287</v>
      </c>
      <c r="D178" s="34" t="s">
        <v>28</v>
      </c>
      <c r="E178" s="34" t="s">
        <v>1603</v>
      </c>
      <c r="F178" s="34" t="s">
        <v>1044</v>
      </c>
      <c r="G178" s="34" t="s">
        <v>64</v>
      </c>
    </row>
    <row r="179" spans="1:7" x14ac:dyDescent="0.45">
      <c r="A179" s="37" t="s">
        <v>288</v>
      </c>
      <c r="B179" s="34" t="s">
        <v>289</v>
      </c>
      <c r="C179" s="34" t="s">
        <v>290</v>
      </c>
      <c r="D179" s="34" t="s">
        <v>31</v>
      </c>
      <c r="E179" s="34" t="s">
        <v>1569</v>
      </c>
      <c r="F179" s="34" t="s">
        <v>291</v>
      </c>
      <c r="G179" s="34" t="s">
        <v>84</v>
      </c>
    </row>
    <row r="180" spans="1:7" x14ac:dyDescent="0.45">
      <c r="A180" s="37" t="s">
        <v>292</v>
      </c>
      <c r="B180" s="34" t="s">
        <v>293</v>
      </c>
      <c r="C180" s="34" t="s">
        <v>290</v>
      </c>
      <c r="D180" s="34" t="s">
        <v>31</v>
      </c>
      <c r="E180" s="34" t="s">
        <v>1565</v>
      </c>
      <c r="F180" s="34" t="s">
        <v>291</v>
      </c>
      <c r="G180" s="34" t="s">
        <v>84</v>
      </c>
    </row>
    <row r="181" spans="1:7" x14ac:dyDescent="0.45">
      <c r="A181" s="37" t="s">
        <v>1345</v>
      </c>
      <c r="B181" s="34" t="s">
        <v>1346</v>
      </c>
      <c r="C181" s="34" t="s">
        <v>1347</v>
      </c>
      <c r="D181" s="34" t="s">
        <v>31</v>
      </c>
      <c r="E181" s="34" t="s">
        <v>1565</v>
      </c>
      <c r="F181" s="34" t="s">
        <v>294</v>
      </c>
      <c r="G181" s="34" t="s">
        <v>30</v>
      </c>
    </row>
    <row r="182" spans="1:7" x14ac:dyDescent="0.45">
      <c r="A182" s="37" t="s">
        <v>295</v>
      </c>
      <c r="B182" s="34" t="s">
        <v>296</v>
      </c>
      <c r="C182" s="34" t="s">
        <v>297</v>
      </c>
      <c r="D182" s="34" t="s">
        <v>28</v>
      </c>
      <c r="E182" s="34" t="s">
        <v>1603</v>
      </c>
      <c r="F182" s="34" t="s">
        <v>298</v>
      </c>
      <c r="G182" s="34" t="s">
        <v>50</v>
      </c>
    </row>
    <row r="183" spans="1:7" x14ac:dyDescent="0.45">
      <c r="A183" s="37" t="s">
        <v>299</v>
      </c>
      <c r="B183" s="34" t="s">
        <v>300</v>
      </c>
      <c r="C183" s="34" t="s">
        <v>301</v>
      </c>
      <c r="D183" s="34" t="s">
        <v>31</v>
      </c>
      <c r="E183" s="34" t="s">
        <v>1569</v>
      </c>
      <c r="F183" s="34" t="s">
        <v>302</v>
      </c>
      <c r="G183" s="34" t="s">
        <v>56</v>
      </c>
    </row>
    <row r="184" spans="1:7" x14ac:dyDescent="0.45">
      <c r="A184" s="37" t="s">
        <v>303</v>
      </c>
      <c r="B184" s="34" t="s">
        <v>304</v>
      </c>
      <c r="C184" s="34" t="s">
        <v>305</v>
      </c>
      <c r="D184" s="34" t="s">
        <v>31</v>
      </c>
      <c r="E184" s="34" t="s">
        <v>1565</v>
      </c>
      <c r="F184" s="34" t="s">
        <v>302</v>
      </c>
      <c r="G184" s="34" t="s">
        <v>56</v>
      </c>
    </row>
    <row r="185" spans="1:7" x14ac:dyDescent="0.45">
      <c r="A185" s="37" t="s">
        <v>306</v>
      </c>
      <c r="B185" s="34" t="s">
        <v>307</v>
      </c>
      <c r="C185" s="34" t="s">
        <v>308</v>
      </c>
      <c r="D185" s="34" t="s">
        <v>31</v>
      </c>
      <c r="E185" s="34" t="s">
        <v>1569</v>
      </c>
      <c r="F185" s="34" t="s">
        <v>309</v>
      </c>
      <c r="G185" s="34" t="s">
        <v>38</v>
      </c>
    </row>
    <row r="186" spans="1:7" x14ac:dyDescent="0.45">
      <c r="A186" s="37" t="s">
        <v>310</v>
      </c>
      <c r="B186" s="34" t="s">
        <v>311</v>
      </c>
      <c r="C186" s="34" t="s">
        <v>312</v>
      </c>
      <c r="D186" s="34" t="s">
        <v>31</v>
      </c>
      <c r="E186" s="34" t="s">
        <v>1565</v>
      </c>
      <c r="F186" s="34" t="s">
        <v>309</v>
      </c>
      <c r="G186" s="34" t="s">
        <v>38</v>
      </c>
    </row>
    <row r="187" spans="1:7" x14ac:dyDescent="0.45">
      <c r="A187" s="37" t="s">
        <v>313</v>
      </c>
      <c r="B187" s="34" t="s">
        <v>314</v>
      </c>
      <c r="C187" s="34" t="s">
        <v>315</v>
      </c>
      <c r="D187" s="34" t="s">
        <v>28</v>
      </c>
      <c r="E187" s="34" t="s">
        <v>1603</v>
      </c>
      <c r="F187" s="34" t="s">
        <v>316</v>
      </c>
      <c r="G187" s="34" t="s">
        <v>42</v>
      </c>
    </row>
    <row r="188" spans="1:7" x14ac:dyDescent="0.45">
      <c r="A188" s="37" t="s">
        <v>317</v>
      </c>
      <c r="B188" s="34" t="s">
        <v>1045</v>
      </c>
      <c r="C188" s="34" t="s">
        <v>318</v>
      </c>
      <c r="D188" s="34" t="s">
        <v>31</v>
      </c>
      <c r="E188" s="34" t="s">
        <v>1569</v>
      </c>
      <c r="F188" s="34" t="s">
        <v>1046</v>
      </c>
      <c r="G188" s="34" t="s">
        <v>38</v>
      </c>
    </row>
    <row r="189" spans="1:7" x14ac:dyDescent="0.45">
      <c r="A189" s="37" t="s">
        <v>319</v>
      </c>
      <c r="B189" s="34" t="s">
        <v>1047</v>
      </c>
      <c r="C189" s="34" t="s">
        <v>320</v>
      </c>
      <c r="D189" s="34" t="s">
        <v>31</v>
      </c>
      <c r="E189" s="34" t="s">
        <v>1565</v>
      </c>
      <c r="F189" s="34" t="s">
        <v>1046</v>
      </c>
      <c r="G189" s="34" t="s">
        <v>38</v>
      </c>
    </row>
    <row r="190" spans="1:7" x14ac:dyDescent="0.45">
      <c r="A190" s="37" t="s">
        <v>321</v>
      </c>
      <c r="B190" s="34" t="s">
        <v>322</v>
      </c>
      <c r="C190" s="34" t="s">
        <v>323</v>
      </c>
      <c r="D190" s="34" t="s">
        <v>28</v>
      </c>
      <c r="E190" s="34" t="s">
        <v>1603</v>
      </c>
      <c r="F190" s="34" t="s">
        <v>1048</v>
      </c>
      <c r="G190" s="34" t="s">
        <v>74</v>
      </c>
    </row>
    <row r="191" spans="1:7" x14ac:dyDescent="0.45">
      <c r="A191" s="37" t="s">
        <v>1049</v>
      </c>
      <c r="B191" s="34" t="s">
        <v>1050</v>
      </c>
      <c r="C191" s="34" t="s">
        <v>1140</v>
      </c>
      <c r="D191" s="34" t="s">
        <v>28</v>
      </c>
      <c r="E191" s="34" t="s">
        <v>1603</v>
      </c>
      <c r="F191" s="34" t="s">
        <v>1051</v>
      </c>
      <c r="G191" s="34" t="s">
        <v>38</v>
      </c>
    </row>
    <row r="192" spans="1:7" x14ac:dyDescent="0.45">
      <c r="A192" s="37" t="s">
        <v>324</v>
      </c>
      <c r="B192" s="34" t="s">
        <v>325</v>
      </c>
      <c r="C192" s="34" t="s">
        <v>326</v>
      </c>
      <c r="D192" s="34" t="s">
        <v>28</v>
      </c>
      <c r="E192" s="34" t="s">
        <v>1603</v>
      </c>
      <c r="F192" s="34" t="s">
        <v>284</v>
      </c>
      <c r="G192" s="34" t="s">
        <v>56</v>
      </c>
    </row>
    <row r="193" spans="1:7" x14ac:dyDescent="0.45">
      <c r="A193" s="37" t="s">
        <v>1052</v>
      </c>
      <c r="B193" s="34" t="s">
        <v>1053</v>
      </c>
      <c r="C193" s="34" t="s">
        <v>1141</v>
      </c>
      <c r="D193" s="34" t="s">
        <v>31</v>
      </c>
      <c r="E193" s="34" t="s">
        <v>1569</v>
      </c>
      <c r="F193" s="34" t="s">
        <v>1054</v>
      </c>
      <c r="G193" s="34" t="s">
        <v>93</v>
      </c>
    </row>
    <row r="194" spans="1:7" x14ac:dyDescent="0.45">
      <c r="A194" s="37" t="s">
        <v>1055</v>
      </c>
      <c r="B194" s="34" t="s">
        <v>1056</v>
      </c>
      <c r="C194" s="34" t="s">
        <v>1142</v>
      </c>
      <c r="D194" s="34" t="s">
        <v>28</v>
      </c>
      <c r="E194" s="34" t="s">
        <v>1603</v>
      </c>
      <c r="F194" s="34" t="s">
        <v>1054</v>
      </c>
      <c r="G194" s="34" t="s">
        <v>87</v>
      </c>
    </row>
    <row r="195" spans="1:7" x14ac:dyDescent="0.45">
      <c r="A195" s="37" t="s">
        <v>327</v>
      </c>
      <c r="B195" s="34" t="s">
        <v>328</v>
      </c>
      <c r="C195" s="34" t="s">
        <v>329</v>
      </c>
      <c r="D195" s="34" t="s">
        <v>31</v>
      </c>
      <c r="E195" s="34" t="s">
        <v>1569</v>
      </c>
      <c r="F195" s="34" t="s">
        <v>330</v>
      </c>
      <c r="G195" s="34" t="s">
        <v>85</v>
      </c>
    </row>
    <row r="196" spans="1:7" x14ac:dyDescent="0.45">
      <c r="A196" s="37" t="s">
        <v>331</v>
      </c>
      <c r="B196" s="34" t="s">
        <v>332</v>
      </c>
      <c r="C196" s="34" t="s">
        <v>333</v>
      </c>
      <c r="D196" s="34" t="s">
        <v>31</v>
      </c>
      <c r="E196" s="34" t="s">
        <v>1565</v>
      </c>
      <c r="F196" s="34" t="s">
        <v>330</v>
      </c>
      <c r="G196" s="34" t="s">
        <v>85</v>
      </c>
    </row>
    <row r="197" spans="1:7" x14ac:dyDescent="0.45">
      <c r="A197" s="37" t="s">
        <v>334</v>
      </c>
      <c r="B197" s="34" t="s">
        <v>335</v>
      </c>
      <c r="C197" s="34" t="s">
        <v>336</v>
      </c>
      <c r="D197" s="34" t="s">
        <v>31</v>
      </c>
      <c r="E197" s="34" t="s">
        <v>1569</v>
      </c>
      <c r="F197" s="34" t="s">
        <v>108</v>
      </c>
      <c r="G197" s="34" t="s">
        <v>85</v>
      </c>
    </row>
    <row r="198" spans="1:7" x14ac:dyDescent="0.45">
      <c r="A198" s="37" t="s">
        <v>337</v>
      </c>
      <c r="B198" s="34" t="s">
        <v>338</v>
      </c>
      <c r="C198" s="34" t="s">
        <v>339</v>
      </c>
      <c r="D198" s="34" t="s">
        <v>31</v>
      </c>
      <c r="E198" s="34" t="s">
        <v>1565</v>
      </c>
      <c r="F198" s="34" t="s">
        <v>108</v>
      </c>
      <c r="G198" s="34" t="s">
        <v>85</v>
      </c>
    </row>
    <row r="199" spans="1:7" x14ac:dyDescent="0.45">
      <c r="A199" s="37" t="s">
        <v>1348</v>
      </c>
      <c r="B199" s="34" t="s">
        <v>1349</v>
      </c>
      <c r="C199" s="34" t="s">
        <v>1350</v>
      </c>
      <c r="D199" s="34" t="s">
        <v>28</v>
      </c>
      <c r="E199" s="34" t="s">
        <v>1603</v>
      </c>
      <c r="F199" s="34" t="s">
        <v>1344</v>
      </c>
      <c r="G199" s="34" t="s">
        <v>70</v>
      </c>
    </row>
    <row r="200" spans="1:7" x14ac:dyDescent="0.45">
      <c r="A200" s="37" t="s">
        <v>340</v>
      </c>
      <c r="B200" s="34" t="s">
        <v>341</v>
      </c>
      <c r="C200" s="34" t="s">
        <v>342</v>
      </c>
      <c r="D200" s="34" t="s">
        <v>28</v>
      </c>
      <c r="E200" s="34" t="s">
        <v>1603</v>
      </c>
      <c r="F200" s="34" t="s">
        <v>291</v>
      </c>
      <c r="G200" s="34" t="s">
        <v>64</v>
      </c>
    </row>
    <row r="201" spans="1:7" x14ac:dyDescent="0.45">
      <c r="A201" s="37" t="s">
        <v>343</v>
      </c>
      <c r="B201" s="34" t="s">
        <v>344</v>
      </c>
      <c r="C201" s="34" t="s">
        <v>345</v>
      </c>
      <c r="D201" s="34" t="s">
        <v>28</v>
      </c>
      <c r="E201" s="34" t="s">
        <v>1603</v>
      </c>
      <c r="F201" s="34" t="s">
        <v>294</v>
      </c>
      <c r="G201" s="34" t="s">
        <v>93</v>
      </c>
    </row>
    <row r="202" spans="1:7" x14ac:dyDescent="0.45">
      <c r="A202" s="37" t="s">
        <v>346</v>
      </c>
      <c r="B202" s="34" t="s">
        <v>347</v>
      </c>
      <c r="C202" s="34" t="s">
        <v>348</v>
      </c>
      <c r="D202" s="34" t="s">
        <v>28</v>
      </c>
      <c r="E202" s="34" t="s">
        <v>1603</v>
      </c>
      <c r="F202" s="34" t="s">
        <v>298</v>
      </c>
      <c r="G202" s="34" t="s">
        <v>75</v>
      </c>
    </row>
    <row r="203" spans="1:7" x14ac:dyDescent="0.45">
      <c r="A203" s="37" t="s">
        <v>349</v>
      </c>
      <c r="B203" s="34" t="s">
        <v>350</v>
      </c>
      <c r="C203" s="34" t="s">
        <v>351</v>
      </c>
      <c r="D203" s="34" t="s">
        <v>28</v>
      </c>
      <c r="E203" s="34" t="s">
        <v>1603</v>
      </c>
      <c r="F203" s="34" t="s">
        <v>302</v>
      </c>
      <c r="G203" s="34" t="s">
        <v>30</v>
      </c>
    </row>
    <row r="204" spans="1:7" x14ac:dyDescent="0.45">
      <c r="A204" s="37" t="s">
        <v>352</v>
      </c>
      <c r="B204" s="34" t="s">
        <v>353</v>
      </c>
      <c r="C204" s="34" t="s">
        <v>354</v>
      </c>
      <c r="D204" s="34" t="s">
        <v>28</v>
      </c>
      <c r="E204" s="34" t="s">
        <v>1603</v>
      </c>
      <c r="F204" s="34" t="s">
        <v>309</v>
      </c>
      <c r="G204" s="34" t="s">
        <v>75</v>
      </c>
    </row>
    <row r="205" spans="1:7" x14ac:dyDescent="0.45">
      <c r="A205" s="37" t="s">
        <v>355</v>
      </c>
      <c r="B205" s="34" t="s">
        <v>356</v>
      </c>
      <c r="C205" s="34" t="s">
        <v>357</v>
      </c>
      <c r="D205" s="34" t="s">
        <v>28</v>
      </c>
      <c r="E205" s="34" t="s">
        <v>1603</v>
      </c>
      <c r="F205" s="34" t="s">
        <v>316</v>
      </c>
      <c r="G205" s="34" t="s">
        <v>44</v>
      </c>
    </row>
    <row r="206" spans="1:7" x14ac:dyDescent="0.45">
      <c r="A206" s="37" t="s">
        <v>1057</v>
      </c>
      <c r="B206" s="34" t="s">
        <v>1058</v>
      </c>
      <c r="C206" s="34" t="s">
        <v>1143</v>
      </c>
      <c r="D206" s="34" t="s">
        <v>28</v>
      </c>
      <c r="E206" s="34" t="s">
        <v>1603</v>
      </c>
      <c r="F206" s="34" t="s">
        <v>1046</v>
      </c>
      <c r="G206" s="34" t="s">
        <v>74</v>
      </c>
    </row>
    <row r="207" spans="1:7" x14ac:dyDescent="0.45">
      <c r="A207" s="37" t="s">
        <v>358</v>
      </c>
      <c r="B207" s="34" t="s">
        <v>359</v>
      </c>
      <c r="C207" s="34" t="s">
        <v>360</v>
      </c>
      <c r="D207" s="34" t="s">
        <v>28</v>
      </c>
      <c r="E207" s="34" t="s">
        <v>1603</v>
      </c>
      <c r="F207" s="34" t="s">
        <v>1048</v>
      </c>
      <c r="G207" s="34" t="s">
        <v>38</v>
      </c>
    </row>
    <row r="208" spans="1:7" x14ac:dyDescent="0.45">
      <c r="A208" s="37" t="s">
        <v>361</v>
      </c>
      <c r="B208" s="34" t="s">
        <v>362</v>
      </c>
      <c r="C208" s="34" t="s">
        <v>363</v>
      </c>
      <c r="D208" s="34" t="s">
        <v>28</v>
      </c>
      <c r="E208" s="34" t="s">
        <v>1603</v>
      </c>
      <c r="F208" s="34" t="s">
        <v>284</v>
      </c>
      <c r="G208" s="34" t="s">
        <v>30</v>
      </c>
    </row>
    <row r="209" spans="1:7" x14ac:dyDescent="0.45">
      <c r="A209" s="37" t="s">
        <v>364</v>
      </c>
      <c r="B209" s="34" t="s">
        <v>365</v>
      </c>
      <c r="C209" s="34" t="s">
        <v>366</v>
      </c>
      <c r="D209" s="34" t="s">
        <v>28</v>
      </c>
      <c r="E209" s="34" t="s">
        <v>1603</v>
      </c>
      <c r="F209" s="34" t="s">
        <v>108</v>
      </c>
      <c r="G209" s="34" t="s">
        <v>42</v>
      </c>
    </row>
    <row r="210" spans="1:7" x14ac:dyDescent="0.45">
      <c r="A210" s="37" t="s">
        <v>1059</v>
      </c>
      <c r="B210" s="34" t="s">
        <v>1060</v>
      </c>
      <c r="C210" s="34" t="s">
        <v>1144</v>
      </c>
      <c r="D210" s="34" t="s">
        <v>31</v>
      </c>
      <c r="E210" s="34" t="s">
        <v>1565</v>
      </c>
      <c r="F210" s="34" t="s">
        <v>1054</v>
      </c>
      <c r="G210" s="34" t="s">
        <v>93</v>
      </c>
    </row>
    <row r="211" spans="1:7" x14ac:dyDescent="0.45">
      <c r="A211" s="37" t="s">
        <v>367</v>
      </c>
      <c r="B211" s="34" t="s">
        <v>368</v>
      </c>
      <c r="C211" s="34" t="s">
        <v>369</v>
      </c>
      <c r="D211" s="34" t="s">
        <v>28</v>
      </c>
      <c r="E211" s="34" t="s">
        <v>1603</v>
      </c>
      <c r="F211" s="34" t="s">
        <v>283</v>
      </c>
      <c r="G211" s="34" t="s">
        <v>87</v>
      </c>
    </row>
    <row r="212" spans="1:7" x14ac:dyDescent="0.45">
      <c r="A212" s="37" t="s">
        <v>1351</v>
      </c>
      <c r="B212" s="34" t="s">
        <v>1352</v>
      </c>
      <c r="C212" s="34" t="s">
        <v>1353</v>
      </c>
      <c r="D212" s="34" t="s">
        <v>28</v>
      </c>
      <c r="E212" s="34" t="s">
        <v>1603</v>
      </c>
      <c r="F212" s="34" t="s">
        <v>1338</v>
      </c>
      <c r="G212" s="34" t="s">
        <v>77</v>
      </c>
    </row>
    <row r="213" spans="1:7" x14ac:dyDescent="0.45">
      <c r="A213" s="37" t="s">
        <v>370</v>
      </c>
      <c r="B213" s="34" t="s">
        <v>371</v>
      </c>
      <c r="C213" s="34" t="s">
        <v>372</v>
      </c>
      <c r="D213" s="34" t="s">
        <v>28</v>
      </c>
      <c r="E213" s="34" t="s">
        <v>1603</v>
      </c>
      <c r="F213" s="34" t="s">
        <v>330</v>
      </c>
      <c r="G213" s="34" t="s">
        <v>68</v>
      </c>
    </row>
    <row r="214" spans="1:7" x14ac:dyDescent="0.45">
      <c r="A214" s="37" t="s">
        <v>373</v>
      </c>
      <c r="B214" s="34" t="s">
        <v>374</v>
      </c>
      <c r="C214" s="34" t="s">
        <v>375</v>
      </c>
      <c r="D214" s="34" t="s">
        <v>28</v>
      </c>
      <c r="E214" s="34" t="s">
        <v>1603</v>
      </c>
      <c r="F214" s="34" t="s">
        <v>376</v>
      </c>
      <c r="G214" s="34" t="s">
        <v>82</v>
      </c>
    </row>
    <row r="215" spans="1:7" x14ac:dyDescent="0.45">
      <c r="A215" s="37" t="s">
        <v>377</v>
      </c>
      <c r="B215" s="34" t="s">
        <v>378</v>
      </c>
      <c r="C215" s="34" t="s">
        <v>379</v>
      </c>
      <c r="D215" s="34" t="s">
        <v>31</v>
      </c>
      <c r="E215" s="34" t="s">
        <v>1669</v>
      </c>
      <c r="F215" s="34" t="s">
        <v>380</v>
      </c>
      <c r="G215" s="34" t="s">
        <v>18</v>
      </c>
    </row>
    <row r="216" spans="1:7" x14ac:dyDescent="0.45">
      <c r="A216" s="37" t="s">
        <v>381</v>
      </c>
      <c r="B216" s="34" t="s">
        <v>378</v>
      </c>
      <c r="C216" s="34" t="s">
        <v>379</v>
      </c>
      <c r="D216" s="34" t="s">
        <v>31</v>
      </c>
      <c r="E216" s="34" t="s">
        <v>1569</v>
      </c>
      <c r="F216" s="34" t="s">
        <v>382</v>
      </c>
      <c r="G216" s="34" t="s">
        <v>30</v>
      </c>
    </row>
    <row r="217" spans="1:7" x14ac:dyDescent="0.45">
      <c r="A217" s="37" t="s">
        <v>383</v>
      </c>
      <c r="B217" s="34" t="s">
        <v>384</v>
      </c>
      <c r="C217" s="34" t="s">
        <v>385</v>
      </c>
      <c r="D217" s="34" t="s">
        <v>31</v>
      </c>
      <c r="E217" s="34" t="s">
        <v>1569</v>
      </c>
      <c r="F217" s="34" t="s">
        <v>386</v>
      </c>
      <c r="G217" s="34" t="s">
        <v>53</v>
      </c>
    </row>
    <row r="218" spans="1:7" x14ac:dyDescent="0.45">
      <c r="A218" s="37" t="s">
        <v>387</v>
      </c>
      <c r="B218" s="34" t="s">
        <v>384</v>
      </c>
      <c r="C218" s="34" t="s">
        <v>385</v>
      </c>
      <c r="D218" s="34" t="s">
        <v>31</v>
      </c>
      <c r="E218" s="34" t="s">
        <v>1565</v>
      </c>
      <c r="F218" s="34" t="s">
        <v>382</v>
      </c>
      <c r="G218" s="34" t="s">
        <v>30</v>
      </c>
    </row>
    <row r="219" spans="1:7" x14ac:dyDescent="0.45">
      <c r="A219" s="37" t="s">
        <v>388</v>
      </c>
      <c r="B219" s="34" t="s">
        <v>389</v>
      </c>
      <c r="C219" s="34" t="s">
        <v>390</v>
      </c>
      <c r="D219" s="34" t="s">
        <v>31</v>
      </c>
      <c r="E219" s="34" t="s">
        <v>1569</v>
      </c>
      <c r="F219" s="34" t="s">
        <v>1354</v>
      </c>
      <c r="G219" s="34" t="s">
        <v>84</v>
      </c>
    </row>
    <row r="220" spans="1:7" x14ac:dyDescent="0.45">
      <c r="A220" s="37" t="s">
        <v>391</v>
      </c>
      <c r="B220" s="34" t="s">
        <v>389</v>
      </c>
      <c r="C220" s="34" t="s">
        <v>390</v>
      </c>
      <c r="D220" s="34" t="s">
        <v>31</v>
      </c>
      <c r="E220" s="34" t="s">
        <v>1569</v>
      </c>
      <c r="F220" s="34" t="s">
        <v>382</v>
      </c>
      <c r="G220" s="34" t="s">
        <v>56</v>
      </c>
    </row>
    <row r="221" spans="1:7" x14ac:dyDescent="0.45">
      <c r="A221" s="37" t="s">
        <v>392</v>
      </c>
      <c r="B221" s="34" t="s">
        <v>393</v>
      </c>
      <c r="C221" s="34" t="s">
        <v>394</v>
      </c>
      <c r="D221" s="34" t="s">
        <v>28</v>
      </c>
      <c r="E221" s="34" t="s">
        <v>1603</v>
      </c>
      <c r="F221" s="34" t="s">
        <v>395</v>
      </c>
      <c r="G221" s="34" t="s">
        <v>99</v>
      </c>
    </row>
    <row r="222" spans="1:7" x14ac:dyDescent="0.45">
      <c r="A222" s="37" t="s">
        <v>396</v>
      </c>
      <c r="B222" s="34" t="s">
        <v>397</v>
      </c>
      <c r="C222" s="34" t="s">
        <v>398</v>
      </c>
      <c r="D222" s="34" t="s">
        <v>28</v>
      </c>
      <c r="E222" s="34" t="s">
        <v>1603</v>
      </c>
      <c r="F222" s="34" t="s">
        <v>399</v>
      </c>
      <c r="G222" s="34" t="s">
        <v>86</v>
      </c>
    </row>
    <row r="223" spans="1:7" x14ac:dyDescent="0.45">
      <c r="A223" s="37" t="s">
        <v>400</v>
      </c>
      <c r="B223" s="34" t="s">
        <v>401</v>
      </c>
      <c r="C223" s="34" t="s">
        <v>402</v>
      </c>
      <c r="D223" s="34" t="s">
        <v>28</v>
      </c>
      <c r="E223" s="34" t="s">
        <v>1603</v>
      </c>
      <c r="F223" s="34" t="s">
        <v>403</v>
      </c>
      <c r="G223" s="34" t="s">
        <v>70</v>
      </c>
    </row>
    <row r="224" spans="1:7" x14ac:dyDescent="0.45">
      <c r="A224" s="37" t="s">
        <v>1355</v>
      </c>
      <c r="B224" s="34" t="s">
        <v>1356</v>
      </c>
      <c r="C224" s="34" t="s">
        <v>405</v>
      </c>
      <c r="D224" s="34" t="s">
        <v>31</v>
      </c>
      <c r="E224" s="34" t="s">
        <v>1565</v>
      </c>
      <c r="F224" s="34" t="s">
        <v>1357</v>
      </c>
      <c r="G224" s="34" t="s">
        <v>65</v>
      </c>
    </row>
    <row r="225" spans="1:7" x14ac:dyDescent="0.45">
      <c r="A225" s="37" t="s">
        <v>1358</v>
      </c>
      <c r="B225" s="34" t="s">
        <v>1359</v>
      </c>
      <c r="C225" s="34" t="s">
        <v>405</v>
      </c>
      <c r="D225" s="34" t="s">
        <v>31</v>
      </c>
      <c r="E225" s="34" t="s">
        <v>1569</v>
      </c>
      <c r="F225" s="34" t="s">
        <v>1360</v>
      </c>
      <c r="G225" s="34" t="s">
        <v>84</v>
      </c>
    </row>
    <row r="226" spans="1:7" x14ac:dyDescent="0.45">
      <c r="A226" s="37" t="s">
        <v>1361</v>
      </c>
      <c r="B226" s="34" t="s">
        <v>404</v>
      </c>
      <c r="C226" s="34" t="s">
        <v>405</v>
      </c>
      <c r="D226" s="34" t="s">
        <v>31</v>
      </c>
      <c r="E226" s="34" t="s">
        <v>1569</v>
      </c>
      <c r="F226" s="34" t="s">
        <v>1061</v>
      </c>
      <c r="G226" s="34" t="s">
        <v>87</v>
      </c>
    </row>
    <row r="227" spans="1:7" x14ac:dyDescent="0.45">
      <c r="A227" s="37" t="s">
        <v>1362</v>
      </c>
      <c r="B227" s="34" t="s">
        <v>404</v>
      </c>
      <c r="C227" s="34" t="s">
        <v>405</v>
      </c>
      <c r="D227" s="34" t="s">
        <v>31</v>
      </c>
      <c r="E227" s="34" t="s">
        <v>1565</v>
      </c>
      <c r="F227" s="34" t="s">
        <v>1061</v>
      </c>
      <c r="G227" s="34" t="s">
        <v>87</v>
      </c>
    </row>
    <row r="228" spans="1:7" x14ac:dyDescent="0.45">
      <c r="A228" s="37" t="s">
        <v>406</v>
      </c>
      <c r="B228" s="34" t="s">
        <v>407</v>
      </c>
      <c r="C228" s="34" t="s">
        <v>408</v>
      </c>
      <c r="D228" s="34" t="s">
        <v>31</v>
      </c>
      <c r="E228" s="34" t="s">
        <v>1540</v>
      </c>
      <c r="F228" s="34" t="s">
        <v>412</v>
      </c>
      <c r="G228" s="34" t="s">
        <v>18</v>
      </c>
    </row>
    <row r="229" spans="1:7" x14ac:dyDescent="0.45">
      <c r="A229" s="37" t="s">
        <v>409</v>
      </c>
      <c r="B229" s="34" t="s">
        <v>410</v>
      </c>
      <c r="C229" s="34" t="s">
        <v>411</v>
      </c>
      <c r="D229" s="34" t="s">
        <v>28</v>
      </c>
      <c r="E229" s="34" t="s">
        <v>1603</v>
      </c>
      <c r="F229" s="34" t="s">
        <v>412</v>
      </c>
      <c r="G229" s="34" t="s">
        <v>64</v>
      </c>
    </row>
    <row r="230" spans="1:7" x14ac:dyDescent="0.45">
      <c r="A230" s="37" t="s">
        <v>413</v>
      </c>
      <c r="B230" s="34" t="s">
        <v>410</v>
      </c>
      <c r="C230" s="34" t="s">
        <v>411</v>
      </c>
      <c r="D230" s="34" t="s">
        <v>28</v>
      </c>
      <c r="E230" s="34" t="s">
        <v>1603</v>
      </c>
      <c r="F230" s="34" t="s">
        <v>32</v>
      </c>
      <c r="G230" s="34" t="s">
        <v>85</v>
      </c>
    </row>
    <row r="231" spans="1:7" x14ac:dyDescent="0.45">
      <c r="A231" s="37" t="s">
        <v>414</v>
      </c>
      <c r="B231" s="34" t="s">
        <v>410</v>
      </c>
      <c r="C231" s="34" t="s">
        <v>411</v>
      </c>
      <c r="D231" s="34" t="s">
        <v>28</v>
      </c>
      <c r="E231" s="34" t="s">
        <v>1603</v>
      </c>
      <c r="F231" s="34" t="s">
        <v>415</v>
      </c>
      <c r="G231" s="34" t="s">
        <v>41</v>
      </c>
    </row>
    <row r="232" spans="1:7" x14ac:dyDescent="0.45">
      <c r="A232" s="37" t="s">
        <v>416</v>
      </c>
      <c r="B232" s="34" t="s">
        <v>410</v>
      </c>
      <c r="C232" s="34" t="s">
        <v>411</v>
      </c>
      <c r="D232" s="34" t="s">
        <v>28</v>
      </c>
      <c r="E232" s="34" t="s">
        <v>1603</v>
      </c>
      <c r="F232" s="34" t="s">
        <v>417</v>
      </c>
      <c r="G232" s="34" t="s">
        <v>41</v>
      </c>
    </row>
    <row r="233" spans="1:7" x14ac:dyDescent="0.45">
      <c r="A233" s="37" t="s">
        <v>418</v>
      </c>
      <c r="B233" s="34" t="s">
        <v>419</v>
      </c>
      <c r="C233" s="34" t="s">
        <v>411</v>
      </c>
      <c r="D233" s="34" t="s">
        <v>28</v>
      </c>
      <c r="E233" s="34" t="s">
        <v>1603</v>
      </c>
      <c r="F233" s="34" t="s">
        <v>412</v>
      </c>
      <c r="G233" s="34" t="s">
        <v>65</v>
      </c>
    </row>
    <row r="234" spans="1:7" x14ac:dyDescent="0.45">
      <c r="A234" s="37" t="s">
        <v>420</v>
      </c>
      <c r="B234" s="34" t="s">
        <v>419</v>
      </c>
      <c r="C234" s="34" t="s">
        <v>411</v>
      </c>
      <c r="D234" s="34" t="s">
        <v>28</v>
      </c>
      <c r="E234" s="34" t="s">
        <v>1603</v>
      </c>
      <c r="F234" s="34" t="s">
        <v>417</v>
      </c>
      <c r="G234" s="34" t="s">
        <v>84</v>
      </c>
    </row>
    <row r="235" spans="1:7" x14ac:dyDescent="0.45">
      <c r="A235" s="37" t="s">
        <v>1062</v>
      </c>
      <c r="B235" s="34" t="s">
        <v>422</v>
      </c>
      <c r="C235" s="34" t="s">
        <v>411</v>
      </c>
      <c r="D235" s="34" t="s">
        <v>28</v>
      </c>
      <c r="E235" s="34" t="s">
        <v>1603</v>
      </c>
      <c r="F235" s="34" t="s">
        <v>1063</v>
      </c>
      <c r="G235" s="34" t="s">
        <v>99</v>
      </c>
    </row>
    <row r="236" spans="1:7" x14ac:dyDescent="0.45">
      <c r="A236" s="37" t="s">
        <v>421</v>
      </c>
      <c r="B236" s="34" t="s">
        <v>422</v>
      </c>
      <c r="C236" s="34" t="s">
        <v>411</v>
      </c>
      <c r="D236" s="34" t="s">
        <v>31</v>
      </c>
      <c r="E236" s="34" t="s">
        <v>1565</v>
      </c>
      <c r="F236" s="34" t="s">
        <v>423</v>
      </c>
      <c r="G236" s="34" t="s">
        <v>75</v>
      </c>
    </row>
    <row r="237" spans="1:7" x14ac:dyDescent="0.45">
      <c r="A237" s="37" t="s">
        <v>424</v>
      </c>
      <c r="B237" s="34" t="s">
        <v>422</v>
      </c>
      <c r="C237" s="34" t="s">
        <v>411</v>
      </c>
      <c r="D237" s="34" t="s">
        <v>31</v>
      </c>
      <c r="E237" s="34" t="s">
        <v>1565</v>
      </c>
      <c r="F237" s="34" t="s">
        <v>425</v>
      </c>
      <c r="G237" s="34" t="s">
        <v>82</v>
      </c>
    </row>
    <row r="238" spans="1:7" x14ac:dyDescent="0.45">
      <c r="A238" s="37" t="s">
        <v>426</v>
      </c>
      <c r="B238" s="34" t="s">
        <v>427</v>
      </c>
      <c r="C238" s="34" t="s">
        <v>428</v>
      </c>
      <c r="D238" s="34" t="s">
        <v>28</v>
      </c>
      <c r="E238" s="34" t="s">
        <v>1603</v>
      </c>
      <c r="F238" s="34" t="s">
        <v>429</v>
      </c>
      <c r="G238" s="34" t="s">
        <v>41</v>
      </c>
    </row>
    <row r="239" spans="1:7" x14ac:dyDescent="0.45">
      <c r="A239" s="37" t="s">
        <v>430</v>
      </c>
      <c r="B239" s="34" t="s">
        <v>431</v>
      </c>
      <c r="C239" s="34" t="s">
        <v>428</v>
      </c>
      <c r="D239" s="34" t="s">
        <v>28</v>
      </c>
      <c r="E239" s="34" t="s">
        <v>1603</v>
      </c>
      <c r="F239" s="34" t="s">
        <v>415</v>
      </c>
      <c r="G239" s="34" t="s">
        <v>70</v>
      </c>
    </row>
    <row r="240" spans="1:7" x14ac:dyDescent="0.45">
      <c r="A240" s="37" t="s">
        <v>432</v>
      </c>
      <c r="B240" s="34" t="s">
        <v>431</v>
      </c>
      <c r="C240" s="34" t="s">
        <v>428</v>
      </c>
      <c r="D240" s="34" t="s">
        <v>28</v>
      </c>
      <c r="E240" s="34" t="s">
        <v>1603</v>
      </c>
      <c r="F240" s="34" t="s">
        <v>429</v>
      </c>
      <c r="G240" s="34" t="s">
        <v>77</v>
      </c>
    </row>
    <row r="241" spans="1:7" x14ac:dyDescent="0.45">
      <c r="A241" s="37" t="s">
        <v>433</v>
      </c>
      <c r="B241" s="34" t="s">
        <v>434</v>
      </c>
      <c r="C241" s="34" t="s">
        <v>428</v>
      </c>
      <c r="D241" s="34" t="s">
        <v>28</v>
      </c>
      <c r="E241" s="34" t="s">
        <v>1603</v>
      </c>
      <c r="F241" s="34" t="s">
        <v>435</v>
      </c>
      <c r="G241" s="34" t="s">
        <v>64</v>
      </c>
    </row>
    <row r="242" spans="1:7" x14ac:dyDescent="0.45">
      <c r="A242" s="37" t="s">
        <v>436</v>
      </c>
      <c r="B242" s="34" t="s">
        <v>437</v>
      </c>
      <c r="C242" s="34" t="s">
        <v>438</v>
      </c>
      <c r="D242" s="34" t="s">
        <v>28</v>
      </c>
      <c r="E242" s="34" t="s">
        <v>1603</v>
      </c>
      <c r="F242" s="34" t="s">
        <v>415</v>
      </c>
      <c r="G242" s="34" t="s">
        <v>74</v>
      </c>
    </row>
    <row r="243" spans="1:7" x14ac:dyDescent="0.45">
      <c r="A243" s="37" t="s">
        <v>439</v>
      </c>
      <c r="B243" s="34" t="s">
        <v>437</v>
      </c>
      <c r="C243" s="34" t="s">
        <v>438</v>
      </c>
      <c r="D243" s="34" t="s">
        <v>31</v>
      </c>
      <c r="E243" s="34" t="s">
        <v>1565</v>
      </c>
      <c r="F243" s="34" t="s">
        <v>425</v>
      </c>
      <c r="G243" s="34" t="s">
        <v>99</v>
      </c>
    </row>
    <row r="244" spans="1:7" x14ac:dyDescent="0.45">
      <c r="A244" s="37" t="s">
        <v>440</v>
      </c>
      <c r="B244" s="34" t="s">
        <v>441</v>
      </c>
      <c r="C244" s="34" t="s">
        <v>442</v>
      </c>
      <c r="D244" s="34" t="s">
        <v>28</v>
      </c>
      <c r="E244" s="34" t="s">
        <v>1603</v>
      </c>
      <c r="F244" s="34" t="s">
        <v>443</v>
      </c>
      <c r="G244" s="34" t="s">
        <v>64</v>
      </c>
    </row>
    <row r="245" spans="1:7" x14ac:dyDescent="0.45">
      <c r="A245" s="37" t="s">
        <v>444</v>
      </c>
      <c r="B245" s="34" t="s">
        <v>441</v>
      </c>
      <c r="C245" s="34" t="s">
        <v>442</v>
      </c>
      <c r="D245" s="34" t="s">
        <v>28</v>
      </c>
      <c r="E245" s="34" t="s">
        <v>1603</v>
      </c>
      <c r="F245" s="34" t="s">
        <v>429</v>
      </c>
      <c r="G245" s="34" t="s">
        <v>65</v>
      </c>
    </row>
    <row r="246" spans="1:7" x14ac:dyDescent="0.45">
      <c r="A246" s="37" t="s">
        <v>445</v>
      </c>
      <c r="B246" s="34" t="s">
        <v>446</v>
      </c>
      <c r="C246" s="34" t="s">
        <v>408</v>
      </c>
      <c r="D246" s="34" t="s">
        <v>31</v>
      </c>
      <c r="E246" s="34" t="s">
        <v>1540</v>
      </c>
      <c r="F246" s="34" t="s">
        <v>450</v>
      </c>
      <c r="G246" s="34" t="s">
        <v>18</v>
      </c>
    </row>
    <row r="247" spans="1:7" x14ac:dyDescent="0.45">
      <c r="A247" s="37" t="s">
        <v>447</v>
      </c>
      <c r="B247" s="34" t="s">
        <v>448</v>
      </c>
      <c r="C247" s="34" t="s">
        <v>449</v>
      </c>
      <c r="D247" s="34" t="s">
        <v>28</v>
      </c>
      <c r="E247" s="34" t="s">
        <v>1603</v>
      </c>
      <c r="F247" s="34" t="s">
        <v>450</v>
      </c>
      <c r="G247" s="34" t="s">
        <v>44</v>
      </c>
    </row>
    <row r="248" spans="1:7" x14ac:dyDescent="0.45">
      <c r="A248" s="37" t="s">
        <v>451</v>
      </c>
      <c r="B248" s="34" t="s">
        <v>448</v>
      </c>
      <c r="C248" s="34" t="s">
        <v>449</v>
      </c>
      <c r="D248" s="34" t="s">
        <v>28</v>
      </c>
      <c r="E248" s="34" t="s">
        <v>1603</v>
      </c>
      <c r="F248" s="34" t="s">
        <v>3</v>
      </c>
      <c r="G248" s="34" t="s">
        <v>64</v>
      </c>
    </row>
    <row r="249" spans="1:7" x14ac:dyDescent="0.45">
      <c r="A249" s="37" t="s">
        <v>452</v>
      </c>
      <c r="B249" s="34" t="s">
        <v>448</v>
      </c>
      <c r="C249" s="34" t="s">
        <v>449</v>
      </c>
      <c r="D249" s="34" t="s">
        <v>28</v>
      </c>
      <c r="E249" s="34" t="s">
        <v>1603</v>
      </c>
      <c r="F249" s="34" t="s">
        <v>453</v>
      </c>
      <c r="G249" s="34" t="s">
        <v>56</v>
      </c>
    </row>
    <row r="250" spans="1:7" x14ac:dyDescent="0.45">
      <c r="A250" s="37" t="s">
        <v>454</v>
      </c>
      <c r="B250" s="34" t="s">
        <v>448</v>
      </c>
      <c r="C250" s="34" t="s">
        <v>449</v>
      </c>
      <c r="D250" s="34" t="s">
        <v>28</v>
      </c>
      <c r="E250" s="34" t="s">
        <v>1603</v>
      </c>
      <c r="F250" s="34" t="s">
        <v>1363</v>
      </c>
      <c r="G250" s="34" t="s">
        <v>38</v>
      </c>
    </row>
    <row r="251" spans="1:7" x14ac:dyDescent="0.45">
      <c r="A251" s="37" t="s">
        <v>455</v>
      </c>
      <c r="B251" s="34" t="s">
        <v>456</v>
      </c>
      <c r="C251" s="34" t="s">
        <v>457</v>
      </c>
      <c r="D251" s="34" t="s">
        <v>28</v>
      </c>
      <c r="E251" s="34" t="s">
        <v>1603</v>
      </c>
      <c r="F251" s="34" t="s">
        <v>458</v>
      </c>
      <c r="G251" s="34" t="s">
        <v>65</v>
      </c>
    </row>
    <row r="252" spans="1:7" x14ac:dyDescent="0.45">
      <c r="A252" s="37" t="s">
        <v>459</v>
      </c>
      <c r="B252" s="34" t="s">
        <v>456</v>
      </c>
      <c r="C252" s="34" t="s">
        <v>457</v>
      </c>
      <c r="D252" s="34" t="s">
        <v>28</v>
      </c>
      <c r="E252" s="34" t="s">
        <v>1603</v>
      </c>
      <c r="F252" s="34" t="s">
        <v>460</v>
      </c>
      <c r="G252" s="34" t="s">
        <v>64</v>
      </c>
    </row>
    <row r="253" spans="1:7" x14ac:dyDescent="0.45">
      <c r="A253" s="37" t="s">
        <v>461</v>
      </c>
      <c r="B253" s="34" t="s">
        <v>462</v>
      </c>
      <c r="C253" s="34" t="s">
        <v>463</v>
      </c>
      <c r="D253" s="34" t="s">
        <v>28</v>
      </c>
      <c r="E253" s="34" t="s">
        <v>1603</v>
      </c>
      <c r="F253" s="34" t="s">
        <v>464</v>
      </c>
      <c r="G253" s="34" t="s">
        <v>79</v>
      </c>
    </row>
    <row r="254" spans="1:7" x14ac:dyDescent="0.45">
      <c r="A254" s="37" t="s">
        <v>465</v>
      </c>
      <c r="B254" s="34" t="s">
        <v>462</v>
      </c>
      <c r="C254" s="34" t="s">
        <v>463</v>
      </c>
      <c r="D254" s="34" t="s">
        <v>28</v>
      </c>
      <c r="E254" s="34" t="s">
        <v>1603</v>
      </c>
      <c r="F254" s="34" t="s">
        <v>1364</v>
      </c>
      <c r="G254" s="34" t="s">
        <v>30</v>
      </c>
    </row>
    <row r="255" spans="1:7" x14ac:dyDescent="0.45">
      <c r="A255" s="37" t="s">
        <v>466</v>
      </c>
      <c r="B255" s="34" t="s">
        <v>462</v>
      </c>
      <c r="C255" s="34" t="s">
        <v>463</v>
      </c>
      <c r="D255" s="34" t="s">
        <v>28</v>
      </c>
      <c r="E255" s="34" t="s">
        <v>1603</v>
      </c>
      <c r="F255" s="34" t="s">
        <v>33</v>
      </c>
      <c r="G255" s="34" t="s">
        <v>77</v>
      </c>
    </row>
    <row r="256" spans="1:7" x14ac:dyDescent="0.45">
      <c r="A256" s="37" t="s">
        <v>467</v>
      </c>
      <c r="B256" s="34" t="s">
        <v>2</v>
      </c>
      <c r="C256" s="34" t="s">
        <v>468</v>
      </c>
      <c r="D256" s="34" t="s">
        <v>28</v>
      </c>
      <c r="E256" s="34" t="s">
        <v>1603</v>
      </c>
      <c r="F256" s="34" t="s">
        <v>469</v>
      </c>
      <c r="G256" s="34" t="s">
        <v>38</v>
      </c>
    </row>
    <row r="257" spans="1:7" x14ac:dyDescent="0.45">
      <c r="A257" s="37" t="s">
        <v>470</v>
      </c>
      <c r="B257" s="34" t="s">
        <v>2</v>
      </c>
      <c r="C257" s="34" t="s">
        <v>468</v>
      </c>
      <c r="D257" s="34" t="s">
        <v>28</v>
      </c>
      <c r="E257" s="34" t="s">
        <v>1603</v>
      </c>
      <c r="F257" s="34" t="s">
        <v>3</v>
      </c>
      <c r="G257" s="34" t="s">
        <v>93</v>
      </c>
    </row>
    <row r="258" spans="1:7" x14ac:dyDescent="0.45">
      <c r="A258" s="37" t="s">
        <v>471</v>
      </c>
      <c r="B258" s="34" t="s">
        <v>2</v>
      </c>
      <c r="C258" s="34" t="s">
        <v>468</v>
      </c>
      <c r="D258" s="34" t="s">
        <v>28</v>
      </c>
      <c r="E258" s="34" t="s">
        <v>1603</v>
      </c>
      <c r="F258" s="34" t="s">
        <v>1365</v>
      </c>
      <c r="G258" s="34" t="s">
        <v>30</v>
      </c>
    </row>
    <row r="259" spans="1:7" x14ac:dyDescent="0.45">
      <c r="A259" s="37" t="s">
        <v>472</v>
      </c>
      <c r="B259" s="34" t="s">
        <v>2</v>
      </c>
      <c r="C259" s="34" t="s">
        <v>468</v>
      </c>
      <c r="D259" s="34" t="s">
        <v>28</v>
      </c>
      <c r="E259" s="34" t="s">
        <v>1603</v>
      </c>
      <c r="F259" s="34" t="s">
        <v>473</v>
      </c>
      <c r="G259" s="34" t="s">
        <v>42</v>
      </c>
    </row>
    <row r="260" spans="1:7" x14ac:dyDescent="0.45">
      <c r="A260" s="37" t="s">
        <v>474</v>
      </c>
      <c r="B260" s="34" t="s">
        <v>475</v>
      </c>
      <c r="C260" s="34" t="s">
        <v>476</v>
      </c>
      <c r="D260" s="34" t="s">
        <v>28</v>
      </c>
      <c r="E260" s="34" t="s">
        <v>1603</v>
      </c>
      <c r="F260" s="34" t="s">
        <v>460</v>
      </c>
      <c r="G260" s="34" t="s">
        <v>477</v>
      </c>
    </row>
    <row r="261" spans="1:7" x14ac:dyDescent="0.45">
      <c r="A261" s="37" t="s">
        <v>1064</v>
      </c>
      <c r="B261" s="34" t="s">
        <v>475</v>
      </c>
      <c r="C261" s="34" t="s">
        <v>476</v>
      </c>
      <c r="D261" s="34" t="s">
        <v>31</v>
      </c>
      <c r="E261" s="34" t="s">
        <v>1569</v>
      </c>
      <c r="F261" s="34" t="s">
        <v>1065</v>
      </c>
      <c r="G261" s="34" t="s">
        <v>82</v>
      </c>
    </row>
    <row r="262" spans="1:7" x14ac:dyDescent="0.45">
      <c r="A262" s="37" t="s">
        <v>1066</v>
      </c>
      <c r="B262" s="34" t="s">
        <v>475</v>
      </c>
      <c r="C262" s="34" t="s">
        <v>476</v>
      </c>
      <c r="D262" s="34" t="s">
        <v>31</v>
      </c>
      <c r="E262" s="34" t="s">
        <v>1565</v>
      </c>
      <c r="F262" s="34" t="s">
        <v>1067</v>
      </c>
      <c r="G262" s="34" t="s">
        <v>30</v>
      </c>
    </row>
    <row r="263" spans="1:7" x14ac:dyDescent="0.45">
      <c r="A263" s="37" t="s">
        <v>1366</v>
      </c>
      <c r="B263" s="34" t="s">
        <v>478</v>
      </c>
      <c r="C263" s="34" t="s">
        <v>479</v>
      </c>
      <c r="D263" s="34" t="s">
        <v>31</v>
      </c>
      <c r="E263" s="34" t="s">
        <v>1569</v>
      </c>
      <c r="F263" s="34" t="s">
        <v>1367</v>
      </c>
      <c r="G263" s="34" t="s">
        <v>38</v>
      </c>
    </row>
    <row r="264" spans="1:7" x14ac:dyDescent="0.45">
      <c r="A264" s="37" t="s">
        <v>1368</v>
      </c>
      <c r="B264" s="34" t="s">
        <v>478</v>
      </c>
      <c r="C264" s="34" t="s">
        <v>479</v>
      </c>
      <c r="D264" s="34" t="s">
        <v>31</v>
      </c>
      <c r="E264" s="34" t="s">
        <v>1565</v>
      </c>
      <c r="F264" s="34" t="s">
        <v>1367</v>
      </c>
      <c r="G264" s="34" t="s">
        <v>38</v>
      </c>
    </row>
    <row r="265" spans="1:7" x14ac:dyDescent="0.45">
      <c r="A265" s="37" t="s">
        <v>480</v>
      </c>
      <c r="B265" s="34" t="s">
        <v>481</v>
      </c>
      <c r="C265" s="34" t="s">
        <v>482</v>
      </c>
      <c r="D265" s="34" t="s">
        <v>28</v>
      </c>
      <c r="E265" s="34" t="s">
        <v>1603</v>
      </c>
      <c r="F265" s="34" t="s">
        <v>483</v>
      </c>
      <c r="G265" s="34" t="s">
        <v>79</v>
      </c>
    </row>
    <row r="266" spans="1:7" x14ac:dyDescent="0.45">
      <c r="A266" s="37" t="s">
        <v>484</v>
      </c>
      <c r="B266" s="34" t="s">
        <v>485</v>
      </c>
      <c r="C266" s="34" t="s">
        <v>486</v>
      </c>
      <c r="D266" s="34" t="s">
        <v>28</v>
      </c>
      <c r="E266" s="34" t="s">
        <v>1603</v>
      </c>
      <c r="F266" s="34" t="s">
        <v>1369</v>
      </c>
      <c r="G266" s="34" t="s">
        <v>86</v>
      </c>
    </row>
    <row r="267" spans="1:7" x14ac:dyDescent="0.45">
      <c r="A267" s="37" t="s">
        <v>487</v>
      </c>
      <c r="B267" s="34" t="s">
        <v>488</v>
      </c>
      <c r="C267" s="34" t="s">
        <v>408</v>
      </c>
      <c r="D267" s="34" t="s">
        <v>31</v>
      </c>
      <c r="E267" s="34" t="s">
        <v>1540</v>
      </c>
      <c r="F267" s="34" t="s">
        <v>513</v>
      </c>
      <c r="G267" s="34" t="s">
        <v>18</v>
      </c>
    </row>
    <row r="268" spans="1:7" x14ac:dyDescent="0.45">
      <c r="A268" s="37" t="s">
        <v>489</v>
      </c>
      <c r="B268" s="34" t="s">
        <v>490</v>
      </c>
      <c r="C268" s="34" t="s">
        <v>491</v>
      </c>
      <c r="D268" s="34" t="s">
        <v>28</v>
      </c>
      <c r="E268" s="34" t="s">
        <v>1603</v>
      </c>
      <c r="F268" s="34" t="s">
        <v>492</v>
      </c>
      <c r="G268" s="34" t="s">
        <v>30</v>
      </c>
    </row>
    <row r="269" spans="1:7" x14ac:dyDescent="0.45">
      <c r="A269" s="37" t="s">
        <v>493</v>
      </c>
      <c r="B269" s="34" t="s">
        <v>490</v>
      </c>
      <c r="C269" s="34" t="s">
        <v>491</v>
      </c>
      <c r="D269" s="34" t="s">
        <v>31</v>
      </c>
      <c r="E269" s="34" t="s">
        <v>1569</v>
      </c>
      <c r="F269" s="34" t="s">
        <v>1068</v>
      </c>
      <c r="G269" s="34" t="s">
        <v>99</v>
      </c>
    </row>
    <row r="270" spans="1:7" x14ac:dyDescent="0.45">
      <c r="A270" s="37" t="s">
        <v>494</v>
      </c>
      <c r="B270" s="34" t="s">
        <v>490</v>
      </c>
      <c r="C270" s="34" t="s">
        <v>491</v>
      </c>
      <c r="D270" s="34" t="s">
        <v>31</v>
      </c>
      <c r="E270" s="34" t="s">
        <v>1565</v>
      </c>
      <c r="F270" s="34" t="s">
        <v>1069</v>
      </c>
      <c r="G270" s="34" t="s">
        <v>42</v>
      </c>
    </row>
    <row r="271" spans="1:7" x14ac:dyDescent="0.45">
      <c r="A271" s="37" t="s">
        <v>495</v>
      </c>
      <c r="B271" s="34" t="s">
        <v>496</v>
      </c>
      <c r="C271" s="34" t="s">
        <v>497</v>
      </c>
      <c r="D271" s="34" t="s">
        <v>28</v>
      </c>
      <c r="E271" s="34" t="s">
        <v>1603</v>
      </c>
      <c r="F271" s="34" t="s">
        <v>498</v>
      </c>
      <c r="G271" s="34" t="s">
        <v>64</v>
      </c>
    </row>
    <row r="272" spans="1:7" x14ac:dyDescent="0.45">
      <c r="A272" s="37" t="s">
        <v>499</v>
      </c>
      <c r="B272" s="34" t="s">
        <v>500</v>
      </c>
      <c r="C272" s="34" t="s">
        <v>501</v>
      </c>
      <c r="D272" s="34" t="s">
        <v>28</v>
      </c>
      <c r="E272" s="34" t="s">
        <v>1603</v>
      </c>
      <c r="F272" s="34" t="s">
        <v>1370</v>
      </c>
      <c r="G272" s="34" t="s">
        <v>30</v>
      </c>
    </row>
    <row r="273" spans="1:7" x14ac:dyDescent="0.45">
      <c r="A273" s="37" t="s">
        <v>502</v>
      </c>
      <c r="B273" s="34" t="s">
        <v>500</v>
      </c>
      <c r="C273" s="34" t="s">
        <v>501</v>
      </c>
      <c r="D273" s="34" t="s">
        <v>28</v>
      </c>
      <c r="E273" s="34" t="s">
        <v>1603</v>
      </c>
      <c r="F273" s="34" t="s">
        <v>503</v>
      </c>
      <c r="G273" s="34" t="s">
        <v>44</v>
      </c>
    </row>
    <row r="274" spans="1:7" x14ac:dyDescent="0.45">
      <c r="A274" s="37" t="s">
        <v>504</v>
      </c>
      <c r="B274" s="34" t="s">
        <v>500</v>
      </c>
      <c r="C274" s="34" t="s">
        <v>501</v>
      </c>
      <c r="D274" s="34" t="s">
        <v>28</v>
      </c>
      <c r="E274" s="34" t="s">
        <v>1603</v>
      </c>
      <c r="F274" s="34" t="s">
        <v>506</v>
      </c>
      <c r="G274" s="34" t="s">
        <v>44</v>
      </c>
    </row>
    <row r="275" spans="1:7" x14ac:dyDescent="0.45">
      <c r="A275" s="37" t="s">
        <v>505</v>
      </c>
      <c r="B275" s="34" t="s">
        <v>500</v>
      </c>
      <c r="C275" s="34" t="s">
        <v>501</v>
      </c>
      <c r="D275" s="34" t="s">
        <v>28</v>
      </c>
      <c r="E275" s="34" t="s">
        <v>1603</v>
      </c>
      <c r="F275" s="34" t="s">
        <v>1070</v>
      </c>
      <c r="G275" s="34" t="s">
        <v>70</v>
      </c>
    </row>
    <row r="276" spans="1:7" x14ac:dyDescent="0.45">
      <c r="A276" s="37" t="s">
        <v>507</v>
      </c>
      <c r="B276" s="34" t="s">
        <v>508</v>
      </c>
      <c r="C276" s="34" t="s">
        <v>509</v>
      </c>
      <c r="D276" s="34" t="s">
        <v>28</v>
      </c>
      <c r="E276" s="34" t="s">
        <v>1603</v>
      </c>
      <c r="F276" s="34" t="s">
        <v>1371</v>
      </c>
      <c r="G276" s="34" t="s">
        <v>42</v>
      </c>
    </row>
    <row r="277" spans="1:7" x14ac:dyDescent="0.45">
      <c r="A277" s="37" t="s">
        <v>510</v>
      </c>
      <c r="B277" s="34" t="s">
        <v>511</v>
      </c>
      <c r="C277" s="34" t="s">
        <v>512</v>
      </c>
      <c r="D277" s="34" t="s">
        <v>28</v>
      </c>
      <c r="E277" s="34" t="s">
        <v>1603</v>
      </c>
      <c r="F277" s="34" t="s">
        <v>513</v>
      </c>
      <c r="G277" s="34" t="s">
        <v>65</v>
      </c>
    </row>
    <row r="278" spans="1:7" x14ac:dyDescent="0.45">
      <c r="A278" s="37" t="s">
        <v>514</v>
      </c>
      <c r="B278" s="34" t="s">
        <v>511</v>
      </c>
      <c r="C278" s="34" t="s">
        <v>512</v>
      </c>
      <c r="D278" s="34" t="s">
        <v>28</v>
      </c>
      <c r="E278" s="34" t="s">
        <v>1603</v>
      </c>
      <c r="F278" s="34" t="s">
        <v>1372</v>
      </c>
      <c r="G278" s="34" t="s">
        <v>64</v>
      </c>
    </row>
    <row r="279" spans="1:7" x14ac:dyDescent="0.45">
      <c r="A279" s="37" t="s">
        <v>515</v>
      </c>
      <c r="B279" s="34" t="s">
        <v>511</v>
      </c>
      <c r="C279" s="34" t="s">
        <v>512</v>
      </c>
      <c r="D279" s="34" t="s">
        <v>28</v>
      </c>
      <c r="E279" s="34" t="s">
        <v>1603</v>
      </c>
      <c r="F279" s="34" t="s">
        <v>1373</v>
      </c>
      <c r="G279" s="34" t="s">
        <v>79</v>
      </c>
    </row>
    <row r="280" spans="1:7" x14ac:dyDescent="0.45">
      <c r="A280" s="37" t="s">
        <v>516</v>
      </c>
      <c r="B280" s="34" t="s">
        <v>511</v>
      </c>
      <c r="C280" s="34" t="s">
        <v>512</v>
      </c>
      <c r="D280" s="34" t="s">
        <v>28</v>
      </c>
      <c r="E280" s="34" t="s">
        <v>1603</v>
      </c>
      <c r="F280" s="34" t="s">
        <v>1374</v>
      </c>
      <c r="G280" s="34" t="s">
        <v>84</v>
      </c>
    </row>
    <row r="281" spans="1:7" x14ac:dyDescent="0.45">
      <c r="A281" s="37" t="s">
        <v>517</v>
      </c>
      <c r="B281" s="34" t="s">
        <v>518</v>
      </c>
      <c r="C281" s="34" t="s">
        <v>519</v>
      </c>
      <c r="D281" s="34" t="s">
        <v>28</v>
      </c>
      <c r="E281" s="34" t="s">
        <v>1603</v>
      </c>
      <c r="F281" s="34" t="s">
        <v>1071</v>
      </c>
      <c r="G281" s="34" t="s">
        <v>84</v>
      </c>
    </row>
    <row r="282" spans="1:7" x14ac:dyDescent="0.45">
      <c r="A282" s="37" t="s">
        <v>520</v>
      </c>
      <c r="B282" s="34" t="s">
        <v>518</v>
      </c>
      <c r="C282" s="34" t="s">
        <v>519</v>
      </c>
      <c r="D282" s="34" t="s">
        <v>28</v>
      </c>
      <c r="E282" s="34" t="s">
        <v>1603</v>
      </c>
      <c r="F282" s="34" t="s">
        <v>521</v>
      </c>
      <c r="G282" s="34" t="s">
        <v>64</v>
      </c>
    </row>
    <row r="283" spans="1:7" x14ac:dyDescent="0.45">
      <c r="A283" s="37" t="s">
        <v>522</v>
      </c>
      <c r="B283" s="34" t="s">
        <v>518</v>
      </c>
      <c r="C283" s="34" t="s">
        <v>519</v>
      </c>
      <c r="D283" s="34" t="s">
        <v>28</v>
      </c>
      <c r="E283" s="34" t="s">
        <v>1603</v>
      </c>
      <c r="F283" s="34" t="s">
        <v>523</v>
      </c>
      <c r="G283" s="34" t="s">
        <v>77</v>
      </c>
    </row>
    <row r="284" spans="1:7" x14ac:dyDescent="0.45">
      <c r="A284" s="37" t="s">
        <v>524</v>
      </c>
      <c r="B284" s="34" t="s">
        <v>518</v>
      </c>
      <c r="C284" s="34" t="s">
        <v>519</v>
      </c>
      <c r="D284" s="34" t="s">
        <v>28</v>
      </c>
      <c r="E284" s="34" t="s">
        <v>1603</v>
      </c>
      <c r="F284" s="34" t="s">
        <v>1072</v>
      </c>
      <c r="G284" s="34" t="s">
        <v>41</v>
      </c>
    </row>
    <row r="285" spans="1:7" x14ac:dyDescent="0.45">
      <c r="A285" s="37" t="s">
        <v>525</v>
      </c>
      <c r="B285" s="34" t="s">
        <v>518</v>
      </c>
      <c r="C285" s="34" t="s">
        <v>519</v>
      </c>
      <c r="D285" s="34" t="s">
        <v>28</v>
      </c>
      <c r="E285" s="34" t="s">
        <v>1603</v>
      </c>
      <c r="F285" s="34" t="s">
        <v>526</v>
      </c>
      <c r="G285" s="34" t="s">
        <v>79</v>
      </c>
    </row>
    <row r="286" spans="1:7" x14ac:dyDescent="0.45">
      <c r="A286" s="37" t="s">
        <v>527</v>
      </c>
      <c r="B286" s="34" t="s">
        <v>518</v>
      </c>
      <c r="C286" s="34" t="s">
        <v>519</v>
      </c>
      <c r="D286" s="34" t="s">
        <v>28</v>
      </c>
      <c r="E286" s="34" t="s">
        <v>1603</v>
      </c>
      <c r="F286" s="34" t="s">
        <v>1073</v>
      </c>
      <c r="G286" s="34" t="s">
        <v>30</v>
      </c>
    </row>
    <row r="287" spans="1:7" x14ac:dyDescent="0.45">
      <c r="A287" s="37" t="s">
        <v>528</v>
      </c>
      <c r="B287" s="34" t="s">
        <v>529</v>
      </c>
      <c r="C287" s="34" t="s">
        <v>530</v>
      </c>
      <c r="D287" s="34" t="s">
        <v>28</v>
      </c>
      <c r="E287" s="34" t="s">
        <v>1603</v>
      </c>
      <c r="F287" s="34" t="s">
        <v>531</v>
      </c>
      <c r="G287" s="34" t="s">
        <v>77</v>
      </c>
    </row>
    <row r="288" spans="1:7" x14ac:dyDescent="0.45">
      <c r="A288" s="37" t="s">
        <v>532</v>
      </c>
      <c r="B288" s="34" t="s">
        <v>533</v>
      </c>
      <c r="C288" s="34" t="s">
        <v>534</v>
      </c>
      <c r="D288" s="34" t="s">
        <v>28</v>
      </c>
      <c r="E288" s="34" t="s">
        <v>1603</v>
      </c>
      <c r="F288" s="34" t="s">
        <v>535</v>
      </c>
      <c r="G288" s="34" t="s">
        <v>93</v>
      </c>
    </row>
    <row r="289" spans="1:7" x14ac:dyDescent="0.45">
      <c r="A289" s="37" t="s">
        <v>536</v>
      </c>
      <c r="B289" s="34" t="s">
        <v>537</v>
      </c>
      <c r="C289" s="34" t="s">
        <v>538</v>
      </c>
      <c r="D289" s="34" t="s">
        <v>28</v>
      </c>
      <c r="E289" s="34" t="s">
        <v>1603</v>
      </c>
      <c r="F289" s="34" t="s">
        <v>539</v>
      </c>
      <c r="G289" s="34" t="s">
        <v>65</v>
      </c>
    </row>
    <row r="290" spans="1:7" x14ac:dyDescent="0.45">
      <c r="A290" s="37" t="s">
        <v>540</v>
      </c>
      <c r="B290" s="34" t="s">
        <v>537</v>
      </c>
      <c r="C290" s="34" t="s">
        <v>538</v>
      </c>
      <c r="D290" s="34" t="s">
        <v>28</v>
      </c>
      <c r="E290" s="34" t="s">
        <v>1603</v>
      </c>
      <c r="F290" s="34" t="s">
        <v>1074</v>
      </c>
      <c r="G290" s="34" t="s">
        <v>99</v>
      </c>
    </row>
    <row r="291" spans="1:7" x14ac:dyDescent="0.45">
      <c r="A291" s="37" t="s">
        <v>541</v>
      </c>
      <c r="B291" s="34" t="s">
        <v>537</v>
      </c>
      <c r="C291" s="34" t="s">
        <v>538</v>
      </c>
      <c r="D291" s="34" t="s">
        <v>28</v>
      </c>
      <c r="E291" s="34" t="s">
        <v>1603</v>
      </c>
      <c r="F291" s="34" t="s">
        <v>542</v>
      </c>
      <c r="G291" s="34" t="s">
        <v>79</v>
      </c>
    </row>
    <row r="292" spans="1:7" x14ac:dyDescent="0.45">
      <c r="A292" s="37" t="s">
        <v>543</v>
      </c>
      <c r="B292" s="34" t="s">
        <v>537</v>
      </c>
      <c r="C292" s="34" t="s">
        <v>538</v>
      </c>
      <c r="D292" s="34" t="s">
        <v>28</v>
      </c>
      <c r="E292" s="34" t="s">
        <v>1603</v>
      </c>
      <c r="F292" s="34" t="s">
        <v>34</v>
      </c>
      <c r="G292" s="34" t="s">
        <v>50</v>
      </c>
    </row>
    <row r="293" spans="1:7" x14ac:dyDescent="0.45">
      <c r="A293" s="37" t="s">
        <v>544</v>
      </c>
      <c r="B293" s="34" t="s">
        <v>545</v>
      </c>
      <c r="C293" s="34" t="s">
        <v>546</v>
      </c>
      <c r="D293" s="34" t="s">
        <v>28</v>
      </c>
      <c r="E293" s="34" t="s">
        <v>1603</v>
      </c>
      <c r="F293" s="34" t="s">
        <v>1375</v>
      </c>
      <c r="G293" s="34" t="s">
        <v>93</v>
      </c>
    </row>
    <row r="294" spans="1:7" x14ac:dyDescent="0.45">
      <c r="A294" s="37" t="s">
        <v>547</v>
      </c>
      <c r="B294" s="34" t="s">
        <v>548</v>
      </c>
      <c r="C294" s="34" t="s">
        <v>546</v>
      </c>
      <c r="D294" s="34" t="s">
        <v>28</v>
      </c>
      <c r="E294" s="34" t="s">
        <v>1603</v>
      </c>
      <c r="F294" s="34" t="s">
        <v>1075</v>
      </c>
      <c r="G294" s="34" t="s">
        <v>79</v>
      </c>
    </row>
    <row r="295" spans="1:7" x14ac:dyDescent="0.45">
      <c r="A295" s="37" t="s">
        <v>549</v>
      </c>
      <c r="B295" s="34" t="s">
        <v>550</v>
      </c>
      <c r="C295" s="34" t="s">
        <v>546</v>
      </c>
      <c r="D295" s="34" t="s">
        <v>28</v>
      </c>
      <c r="E295" s="34" t="s">
        <v>1603</v>
      </c>
      <c r="F295" s="34" t="s">
        <v>551</v>
      </c>
      <c r="G295" s="34" t="s">
        <v>74</v>
      </c>
    </row>
    <row r="296" spans="1:7" x14ac:dyDescent="0.45">
      <c r="A296" s="37" t="s">
        <v>552</v>
      </c>
      <c r="B296" s="34" t="s">
        <v>548</v>
      </c>
      <c r="C296" s="34" t="s">
        <v>546</v>
      </c>
      <c r="D296" s="34" t="s">
        <v>28</v>
      </c>
      <c r="E296" s="34" t="s">
        <v>1603</v>
      </c>
      <c r="F296" s="34" t="s">
        <v>553</v>
      </c>
      <c r="G296" s="34" t="s">
        <v>82</v>
      </c>
    </row>
    <row r="297" spans="1:7" x14ac:dyDescent="0.45">
      <c r="A297" s="37" t="s">
        <v>554</v>
      </c>
      <c r="B297" s="34" t="s">
        <v>548</v>
      </c>
      <c r="C297" s="34" t="s">
        <v>546</v>
      </c>
      <c r="D297" s="34" t="s">
        <v>28</v>
      </c>
      <c r="E297" s="34" t="s">
        <v>1603</v>
      </c>
      <c r="F297" s="34" t="s">
        <v>1376</v>
      </c>
      <c r="G297" s="34" t="s">
        <v>99</v>
      </c>
    </row>
    <row r="298" spans="1:7" x14ac:dyDescent="0.45">
      <c r="A298" s="37" t="s">
        <v>555</v>
      </c>
      <c r="B298" s="34" t="s">
        <v>550</v>
      </c>
      <c r="C298" s="34" t="s">
        <v>546</v>
      </c>
      <c r="D298" s="34" t="s">
        <v>28</v>
      </c>
      <c r="E298" s="34" t="s">
        <v>1603</v>
      </c>
      <c r="F298" s="34" t="s">
        <v>556</v>
      </c>
      <c r="G298" s="34" t="s">
        <v>53</v>
      </c>
    </row>
    <row r="299" spans="1:7" x14ac:dyDescent="0.45">
      <c r="A299" s="37" t="s">
        <v>557</v>
      </c>
      <c r="B299" s="34" t="s">
        <v>545</v>
      </c>
      <c r="C299" s="34" t="s">
        <v>546</v>
      </c>
      <c r="D299" s="34" t="s">
        <v>28</v>
      </c>
      <c r="E299" s="34" t="s">
        <v>1603</v>
      </c>
      <c r="F299" s="34" t="s">
        <v>1076</v>
      </c>
      <c r="G299" s="34" t="s">
        <v>38</v>
      </c>
    </row>
    <row r="300" spans="1:7" x14ac:dyDescent="0.45">
      <c r="A300" s="37" t="s">
        <v>558</v>
      </c>
      <c r="B300" s="34" t="s">
        <v>559</v>
      </c>
      <c r="C300" s="34" t="s">
        <v>408</v>
      </c>
      <c r="D300" s="34" t="s">
        <v>31</v>
      </c>
      <c r="E300" s="34" t="s">
        <v>1540</v>
      </c>
      <c r="F300" s="34" t="s">
        <v>588</v>
      </c>
      <c r="G300" s="34" t="s">
        <v>18</v>
      </c>
    </row>
    <row r="301" spans="1:7" x14ac:dyDescent="0.45">
      <c r="A301" s="37" t="s">
        <v>560</v>
      </c>
      <c r="B301" s="34" t="s">
        <v>561</v>
      </c>
      <c r="C301" s="34" t="s">
        <v>562</v>
      </c>
      <c r="D301" s="34" t="s">
        <v>31</v>
      </c>
      <c r="E301" s="34" t="s">
        <v>1569</v>
      </c>
      <c r="F301" s="34" t="s">
        <v>563</v>
      </c>
      <c r="G301" s="34" t="s">
        <v>74</v>
      </c>
    </row>
    <row r="302" spans="1:7" x14ac:dyDescent="0.45">
      <c r="A302" s="37" t="s">
        <v>564</v>
      </c>
      <c r="B302" s="34" t="s">
        <v>565</v>
      </c>
      <c r="C302" s="34" t="s">
        <v>562</v>
      </c>
      <c r="D302" s="34" t="s">
        <v>31</v>
      </c>
      <c r="E302" s="34" t="s">
        <v>1565</v>
      </c>
      <c r="F302" s="34" t="s">
        <v>563</v>
      </c>
      <c r="G302" s="34" t="s">
        <v>74</v>
      </c>
    </row>
    <row r="303" spans="1:7" x14ac:dyDescent="0.45">
      <c r="A303" s="37" t="s">
        <v>566</v>
      </c>
      <c r="B303" s="34" t="s">
        <v>567</v>
      </c>
      <c r="C303" s="34" t="s">
        <v>562</v>
      </c>
      <c r="D303" s="34" t="s">
        <v>31</v>
      </c>
      <c r="E303" s="34" t="s">
        <v>1569</v>
      </c>
      <c r="F303" s="34" t="s">
        <v>568</v>
      </c>
      <c r="G303" s="34" t="s">
        <v>64</v>
      </c>
    </row>
    <row r="304" spans="1:7" x14ac:dyDescent="0.45">
      <c r="A304" s="37" t="s">
        <v>569</v>
      </c>
      <c r="B304" s="34" t="s">
        <v>570</v>
      </c>
      <c r="C304" s="34" t="s">
        <v>562</v>
      </c>
      <c r="D304" s="34" t="s">
        <v>31</v>
      </c>
      <c r="E304" s="34" t="s">
        <v>1565</v>
      </c>
      <c r="F304" s="34" t="s">
        <v>568</v>
      </c>
      <c r="G304" s="34" t="s">
        <v>64</v>
      </c>
    </row>
    <row r="305" spans="1:7" x14ac:dyDescent="0.45">
      <c r="A305" s="37" t="s">
        <v>571</v>
      </c>
      <c r="B305" s="34" t="s">
        <v>572</v>
      </c>
      <c r="C305" s="34" t="s">
        <v>573</v>
      </c>
      <c r="D305" s="34" t="s">
        <v>31</v>
      </c>
      <c r="E305" s="34" t="s">
        <v>1569</v>
      </c>
      <c r="F305" s="34" t="s">
        <v>1377</v>
      </c>
      <c r="G305" s="34" t="s">
        <v>79</v>
      </c>
    </row>
    <row r="306" spans="1:7" x14ac:dyDescent="0.45">
      <c r="A306" s="37" t="s">
        <v>574</v>
      </c>
      <c r="B306" s="34" t="s">
        <v>575</v>
      </c>
      <c r="C306" s="34" t="s">
        <v>573</v>
      </c>
      <c r="D306" s="34" t="s">
        <v>31</v>
      </c>
      <c r="E306" s="34" t="s">
        <v>1565</v>
      </c>
      <c r="F306" s="34" t="s">
        <v>1377</v>
      </c>
      <c r="G306" s="34" t="s">
        <v>79</v>
      </c>
    </row>
    <row r="307" spans="1:7" x14ac:dyDescent="0.45">
      <c r="A307" s="37" t="s">
        <v>576</v>
      </c>
      <c r="B307" s="34" t="s">
        <v>577</v>
      </c>
      <c r="C307" s="34" t="s">
        <v>578</v>
      </c>
      <c r="D307" s="34" t="s">
        <v>31</v>
      </c>
      <c r="E307" s="34" t="s">
        <v>1569</v>
      </c>
      <c r="F307" s="34" t="s">
        <v>1378</v>
      </c>
      <c r="G307" s="34" t="s">
        <v>53</v>
      </c>
    </row>
    <row r="308" spans="1:7" x14ac:dyDescent="0.45">
      <c r="A308" s="37" t="s">
        <v>579</v>
      </c>
      <c r="B308" s="34" t="s">
        <v>580</v>
      </c>
      <c r="C308" s="34" t="s">
        <v>578</v>
      </c>
      <c r="D308" s="34" t="s">
        <v>31</v>
      </c>
      <c r="E308" s="34" t="s">
        <v>1565</v>
      </c>
      <c r="F308" s="34" t="s">
        <v>1378</v>
      </c>
      <c r="G308" s="34" t="s">
        <v>53</v>
      </c>
    </row>
    <row r="309" spans="1:7" x14ac:dyDescent="0.45">
      <c r="A309" s="37" t="s">
        <v>581</v>
      </c>
      <c r="B309" s="34" t="s">
        <v>582</v>
      </c>
      <c r="C309" s="34" t="s">
        <v>578</v>
      </c>
      <c r="D309" s="34" t="s">
        <v>31</v>
      </c>
      <c r="E309" s="34" t="s">
        <v>1569</v>
      </c>
      <c r="F309" s="34" t="s">
        <v>35</v>
      </c>
      <c r="G309" s="34" t="s">
        <v>75</v>
      </c>
    </row>
    <row r="310" spans="1:7" x14ac:dyDescent="0.45">
      <c r="A310" s="37" t="s">
        <v>583</v>
      </c>
      <c r="B310" s="34" t="s">
        <v>584</v>
      </c>
      <c r="C310" s="34" t="s">
        <v>578</v>
      </c>
      <c r="D310" s="34" t="s">
        <v>31</v>
      </c>
      <c r="E310" s="34" t="s">
        <v>1565</v>
      </c>
      <c r="F310" s="34" t="s">
        <v>35</v>
      </c>
      <c r="G310" s="34" t="s">
        <v>75</v>
      </c>
    </row>
    <row r="311" spans="1:7" x14ac:dyDescent="0.45">
      <c r="A311" s="37" t="s">
        <v>585</v>
      </c>
      <c r="B311" s="34" t="s">
        <v>1077</v>
      </c>
      <c r="C311" s="34" t="s">
        <v>587</v>
      </c>
      <c r="D311" s="34" t="s">
        <v>31</v>
      </c>
      <c r="E311" s="34" t="s">
        <v>1569</v>
      </c>
      <c r="F311" s="34" t="s">
        <v>1078</v>
      </c>
      <c r="G311" s="34" t="s">
        <v>84</v>
      </c>
    </row>
    <row r="312" spans="1:7" x14ac:dyDescent="0.45">
      <c r="A312" s="37" t="s">
        <v>589</v>
      </c>
      <c r="B312" s="34" t="s">
        <v>1079</v>
      </c>
      <c r="C312" s="34" t="s">
        <v>587</v>
      </c>
      <c r="D312" s="34" t="s">
        <v>31</v>
      </c>
      <c r="E312" s="34" t="s">
        <v>1565</v>
      </c>
      <c r="F312" s="34" t="s">
        <v>1078</v>
      </c>
      <c r="G312" s="34" t="s">
        <v>84</v>
      </c>
    </row>
    <row r="313" spans="1:7" x14ac:dyDescent="0.45">
      <c r="A313" s="37" t="s">
        <v>591</v>
      </c>
      <c r="B313" s="34" t="s">
        <v>586</v>
      </c>
      <c r="C313" s="34" t="s">
        <v>587</v>
      </c>
      <c r="D313" s="34" t="s">
        <v>31</v>
      </c>
      <c r="E313" s="34" t="s">
        <v>1569</v>
      </c>
      <c r="F313" s="34" t="s">
        <v>588</v>
      </c>
      <c r="G313" s="34" t="s">
        <v>72</v>
      </c>
    </row>
    <row r="314" spans="1:7" x14ac:dyDescent="0.45">
      <c r="A314" s="37" t="s">
        <v>594</v>
      </c>
      <c r="B314" s="34" t="s">
        <v>590</v>
      </c>
      <c r="C314" s="34" t="s">
        <v>587</v>
      </c>
      <c r="D314" s="34" t="s">
        <v>31</v>
      </c>
      <c r="E314" s="34" t="s">
        <v>1565</v>
      </c>
      <c r="F314" s="34" t="s">
        <v>588</v>
      </c>
      <c r="G314" s="34" t="s">
        <v>72</v>
      </c>
    </row>
    <row r="315" spans="1:7" x14ac:dyDescent="0.45">
      <c r="A315" s="37" t="s">
        <v>1080</v>
      </c>
      <c r="B315" s="34" t="s">
        <v>592</v>
      </c>
      <c r="C315" s="34" t="s">
        <v>587</v>
      </c>
      <c r="D315" s="34" t="s">
        <v>31</v>
      </c>
      <c r="E315" s="34" t="s">
        <v>1569</v>
      </c>
      <c r="F315" s="34" t="s">
        <v>593</v>
      </c>
      <c r="G315" s="34" t="s">
        <v>56</v>
      </c>
    </row>
    <row r="316" spans="1:7" x14ac:dyDescent="0.45">
      <c r="A316" s="37" t="s">
        <v>1081</v>
      </c>
      <c r="B316" s="34" t="s">
        <v>595</v>
      </c>
      <c r="C316" s="34" t="s">
        <v>587</v>
      </c>
      <c r="D316" s="34" t="s">
        <v>31</v>
      </c>
      <c r="E316" s="34" t="s">
        <v>1565</v>
      </c>
      <c r="F316" s="34" t="s">
        <v>593</v>
      </c>
      <c r="G316" s="34" t="s">
        <v>56</v>
      </c>
    </row>
    <row r="317" spans="1:7" x14ac:dyDescent="0.45">
      <c r="A317" s="37" t="s">
        <v>1379</v>
      </c>
      <c r="B317" s="34" t="s">
        <v>1380</v>
      </c>
      <c r="C317" s="34" t="s">
        <v>587</v>
      </c>
      <c r="D317" s="34" t="s">
        <v>31</v>
      </c>
      <c r="E317" s="34" t="s">
        <v>1569</v>
      </c>
      <c r="F317" s="34" t="s">
        <v>1381</v>
      </c>
      <c r="G317" s="34" t="s">
        <v>50</v>
      </c>
    </row>
    <row r="318" spans="1:7" x14ac:dyDescent="0.45">
      <c r="A318" s="37" t="s">
        <v>1382</v>
      </c>
      <c r="B318" s="34" t="s">
        <v>1383</v>
      </c>
      <c r="C318" s="34" t="s">
        <v>587</v>
      </c>
      <c r="D318" s="34" t="s">
        <v>31</v>
      </c>
      <c r="E318" s="34" t="s">
        <v>1565</v>
      </c>
      <c r="F318" s="34" t="s">
        <v>1381</v>
      </c>
      <c r="G318" s="34" t="s">
        <v>50</v>
      </c>
    </row>
    <row r="319" spans="1:7" x14ac:dyDescent="0.45">
      <c r="A319" s="37" t="s">
        <v>596</v>
      </c>
      <c r="B319" s="34" t="s">
        <v>597</v>
      </c>
      <c r="C319" s="34" t="s">
        <v>408</v>
      </c>
      <c r="D319" s="34" t="s">
        <v>31</v>
      </c>
      <c r="E319" s="34" t="s">
        <v>1540</v>
      </c>
      <c r="F319" s="34" t="s">
        <v>1157</v>
      </c>
      <c r="G319" s="34" t="s">
        <v>18</v>
      </c>
    </row>
    <row r="320" spans="1:7" x14ac:dyDescent="0.45">
      <c r="A320" s="37" t="s">
        <v>598</v>
      </c>
      <c r="B320" s="34" t="s">
        <v>599</v>
      </c>
      <c r="C320" s="34" t="s">
        <v>600</v>
      </c>
      <c r="D320" s="34" t="s">
        <v>28</v>
      </c>
      <c r="E320" s="34" t="s">
        <v>1603</v>
      </c>
      <c r="F320" s="34" t="s">
        <v>601</v>
      </c>
      <c r="G320" s="34" t="s">
        <v>77</v>
      </c>
    </row>
    <row r="321" spans="1:7" x14ac:dyDescent="0.45">
      <c r="A321" s="37" t="s">
        <v>602</v>
      </c>
      <c r="B321" s="34" t="s">
        <v>603</v>
      </c>
      <c r="C321" s="34" t="s">
        <v>604</v>
      </c>
      <c r="D321" s="34" t="s">
        <v>28</v>
      </c>
      <c r="E321" s="34" t="s">
        <v>1603</v>
      </c>
      <c r="F321" s="34" t="s">
        <v>1157</v>
      </c>
      <c r="G321" s="34" t="s">
        <v>64</v>
      </c>
    </row>
    <row r="322" spans="1:7" x14ac:dyDescent="0.45">
      <c r="A322" s="37" t="s">
        <v>605</v>
      </c>
      <c r="B322" s="34" t="s">
        <v>606</v>
      </c>
      <c r="C322" s="34" t="s">
        <v>607</v>
      </c>
      <c r="D322" s="34" t="s">
        <v>28</v>
      </c>
      <c r="E322" s="34" t="s">
        <v>1603</v>
      </c>
      <c r="F322" s="34" t="s">
        <v>608</v>
      </c>
      <c r="G322" s="34" t="s">
        <v>76</v>
      </c>
    </row>
    <row r="323" spans="1:7" x14ac:dyDescent="0.45">
      <c r="A323" s="37" t="s">
        <v>609</v>
      </c>
      <c r="B323" s="34" t="s">
        <v>606</v>
      </c>
      <c r="C323" s="34" t="s">
        <v>607</v>
      </c>
      <c r="D323" s="34" t="s">
        <v>28</v>
      </c>
      <c r="E323" s="34" t="s">
        <v>1603</v>
      </c>
      <c r="F323" s="34" t="s">
        <v>610</v>
      </c>
      <c r="G323" s="34" t="s">
        <v>79</v>
      </c>
    </row>
    <row r="324" spans="1:7" x14ac:dyDescent="0.45">
      <c r="A324" s="37" t="s">
        <v>611</v>
      </c>
      <c r="B324" s="34" t="s">
        <v>612</v>
      </c>
      <c r="C324" s="34" t="s">
        <v>613</v>
      </c>
      <c r="D324" s="34" t="s">
        <v>28</v>
      </c>
      <c r="E324" s="34" t="s">
        <v>1603</v>
      </c>
      <c r="F324" s="34" t="s">
        <v>36</v>
      </c>
      <c r="G324" s="34" t="s">
        <v>70</v>
      </c>
    </row>
    <row r="325" spans="1:7" x14ac:dyDescent="0.45">
      <c r="A325" s="37" t="s">
        <v>1082</v>
      </c>
      <c r="B325" s="34" t="s">
        <v>1083</v>
      </c>
      <c r="C325" s="34" t="s">
        <v>613</v>
      </c>
      <c r="D325" s="34" t="s">
        <v>28</v>
      </c>
      <c r="E325" s="34" t="s">
        <v>1603</v>
      </c>
      <c r="F325" s="34" t="s">
        <v>1384</v>
      </c>
      <c r="G325" s="34" t="s">
        <v>74</v>
      </c>
    </row>
    <row r="326" spans="1:7" x14ac:dyDescent="0.45">
      <c r="A326" s="37" t="s">
        <v>614</v>
      </c>
      <c r="B326" s="34" t="s">
        <v>615</v>
      </c>
      <c r="C326" s="34" t="s">
        <v>616</v>
      </c>
      <c r="D326" s="34" t="s">
        <v>28</v>
      </c>
      <c r="E326" s="34" t="s">
        <v>1603</v>
      </c>
      <c r="F326" s="34" t="s">
        <v>785</v>
      </c>
      <c r="G326" s="34" t="s">
        <v>65</v>
      </c>
    </row>
    <row r="327" spans="1:7" x14ac:dyDescent="0.45">
      <c r="A327" s="37" t="s">
        <v>1385</v>
      </c>
      <c r="B327" s="34" t="s">
        <v>1386</v>
      </c>
      <c r="C327" s="34" t="s">
        <v>1387</v>
      </c>
      <c r="D327" s="34" t="s">
        <v>28</v>
      </c>
      <c r="E327" s="34" t="s">
        <v>1603</v>
      </c>
      <c r="F327" s="34" t="s">
        <v>631</v>
      </c>
      <c r="G327" s="34" t="s">
        <v>42</v>
      </c>
    </row>
    <row r="328" spans="1:7" x14ac:dyDescent="0.45">
      <c r="A328" s="37" t="s">
        <v>617</v>
      </c>
      <c r="B328" s="34" t="s">
        <v>618</v>
      </c>
      <c r="C328" s="34" t="s">
        <v>619</v>
      </c>
      <c r="D328" s="34" t="s">
        <v>28</v>
      </c>
      <c r="E328" s="34" t="s">
        <v>1603</v>
      </c>
      <c r="F328" s="34" t="s">
        <v>620</v>
      </c>
      <c r="G328" s="34" t="s">
        <v>70</v>
      </c>
    </row>
    <row r="329" spans="1:7" x14ac:dyDescent="0.45">
      <c r="A329" s="37" t="s">
        <v>621</v>
      </c>
      <c r="B329" s="34" t="s">
        <v>622</v>
      </c>
      <c r="C329" s="34" t="s">
        <v>623</v>
      </c>
      <c r="D329" s="34" t="s">
        <v>28</v>
      </c>
      <c r="E329" s="34" t="s">
        <v>1603</v>
      </c>
      <c r="F329" s="34" t="s">
        <v>624</v>
      </c>
      <c r="G329" s="34" t="s">
        <v>82</v>
      </c>
    </row>
    <row r="330" spans="1:7" x14ac:dyDescent="0.45">
      <c r="A330" s="37" t="s">
        <v>625</v>
      </c>
      <c r="B330" s="34" t="s">
        <v>626</v>
      </c>
      <c r="C330" s="34" t="s">
        <v>627</v>
      </c>
      <c r="D330" s="34" t="s">
        <v>28</v>
      </c>
      <c r="E330" s="34" t="s">
        <v>1603</v>
      </c>
      <c r="F330" s="34" t="s">
        <v>1084</v>
      </c>
      <c r="G330" s="34" t="s">
        <v>77</v>
      </c>
    </row>
    <row r="331" spans="1:7" x14ac:dyDescent="0.45">
      <c r="A331" s="37" t="s">
        <v>628</v>
      </c>
      <c r="B331" s="34" t="s">
        <v>629</v>
      </c>
      <c r="C331" s="34" t="s">
        <v>630</v>
      </c>
      <c r="D331" s="34" t="s">
        <v>28</v>
      </c>
      <c r="E331" s="34" t="s">
        <v>1603</v>
      </c>
      <c r="F331" s="34" t="s">
        <v>631</v>
      </c>
      <c r="G331" s="34" t="s">
        <v>75</v>
      </c>
    </row>
    <row r="332" spans="1:7" x14ac:dyDescent="0.45">
      <c r="A332" s="37" t="s">
        <v>632</v>
      </c>
      <c r="B332" s="34" t="s">
        <v>633</v>
      </c>
      <c r="C332" s="34" t="s">
        <v>408</v>
      </c>
      <c r="D332" s="34" t="s">
        <v>31</v>
      </c>
      <c r="E332" s="34" t="s">
        <v>1540</v>
      </c>
      <c r="F332" s="34" t="s">
        <v>1018</v>
      </c>
      <c r="G332" s="34" t="s">
        <v>18</v>
      </c>
    </row>
    <row r="333" spans="1:7" x14ac:dyDescent="0.45">
      <c r="A333" s="37" t="s">
        <v>634</v>
      </c>
      <c r="B333" s="34" t="s">
        <v>635</v>
      </c>
      <c r="C333" s="34" t="s">
        <v>636</v>
      </c>
      <c r="D333" s="34" t="s">
        <v>31</v>
      </c>
      <c r="E333" s="34" t="s">
        <v>1569</v>
      </c>
      <c r="F333" s="34" t="s">
        <v>40</v>
      </c>
      <c r="G333" s="34" t="s">
        <v>70</v>
      </c>
    </row>
    <row r="334" spans="1:7" x14ac:dyDescent="0.45">
      <c r="A334" s="37" t="s">
        <v>637</v>
      </c>
      <c r="B334" s="34" t="s">
        <v>638</v>
      </c>
      <c r="C334" s="34" t="s">
        <v>639</v>
      </c>
      <c r="D334" s="34" t="s">
        <v>31</v>
      </c>
      <c r="E334" s="34" t="s">
        <v>1565</v>
      </c>
      <c r="F334" s="34" t="s">
        <v>40</v>
      </c>
      <c r="G334" s="34" t="s">
        <v>54</v>
      </c>
    </row>
    <row r="335" spans="1:7" x14ac:dyDescent="0.45">
      <c r="A335" s="37" t="s">
        <v>640</v>
      </c>
      <c r="B335" s="34" t="s">
        <v>641</v>
      </c>
      <c r="C335" s="34" t="s">
        <v>642</v>
      </c>
      <c r="D335" s="34" t="s">
        <v>31</v>
      </c>
      <c r="E335" s="34" t="s">
        <v>1669</v>
      </c>
      <c r="F335" s="34" t="s">
        <v>1388</v>
      </c>
      <c r="G335" s="34" t="s">
        <v>18</v>
      </c>
    </row>
    <row r="336" spans="1:7" x14ac:dyDescent="0.45">
      <c r="A336" s="37" t="s">
        <v>643</v>
      </c>
      <c r="B336" s="34" t="s">
        <v>644</v>
      </c>
      <c r="C336" s="34" t="s">
        <v>645</v>
      </c>
      <c r="D336" s="34" t="s">
        <v>31</v>
      </c>
      <c r="E336" s="34" t="s">
        <v>1569</v>
      </c>
      <c r="F336" s="34" t="s">
        <v>684</v>
      </c>
      <c r="G336" s="34" t="s">
        <v>64</v>
      </c>
    </row>
    <row r="337" spans="1:7" x14ac:dyDescent="0.45">
      <c r="A337" s="37" t="s">
        <v>646</v>
      </c>
      <c r="B337" s="34" t="s">
        <v>647</v>
      </c>
      <c r="C337" s="34" t="s">
        <v>648</v>
      </c>
      <c r="D337" s="34" t="s">
        <v>31</v>
      </c>
      <c r="E337" s="34" t="s">
        <v>1565</v>
      </c>
      <c r="F337" s="34" t="s">
        <v>1085</v>
      </c>
      <c r="G337" s="34" t="s">
        <v>86</v>
      </c>
    </row>
    <row r="338" spans="1:7" x14ac:dyDescent="0.45">
      <c r="A338" s="37" t="s">
        <v>649</v>
      </c>
      <c r="B338" s="34" t="s">
        <v>650</v>
      </c>
      <c r="C338" s="34" t="s">
        <v>651</v>
      </c>
      <c r="D338" s="34" t="s">
        <v>31</v>
      </c>
      <c r="E338" s="34" t="s">
        <v>1565</v>
      </c>
      <c r="F338" s="34" t="s">
        <v>684</v>
      </c>
      <c r="G338" s="34" t="s">
        <v>46</v>
      </c>
    </row>
    <row r="339" spans="1:7" x14ac:dyDescent="0.45">
      <c r="A339" s="37" t="s">
        <v>652</v>
      </c>
      <c r="B339" s="34" t="s">
        <v>653</v>
      </c>
      <c r="C339" s="34" t="s">
        <v>654</v>
      </c>
      <c r="D339" s="34" t="s">
        <v>31</v>
      </c>
      <c r="E339" s="34" t="s">
        <v>1565</v>
      </c>
      <c r="F339" s="34" t="s">
        <v>655</v>
      </c>
      <c r="G339" s="34" t="s">
        <v>30</v>
      </c>
    </row>
    <row r="340" spans="1:7" x14ac:dyDescent="0.45">
      <c r="A340" s="37" t="s">
        <v>656</v>
      </c>
      <c r="B340" s="34" t="s">
        <v>657</v>
      </c>
      <c r="C340" s="34" t="s">
        <v>658</v>
      </c>
      <c r="D340" s="34" t="s">
        <v>31</v>
      </c>
      <c r="E340" s="34" t="s">
        <v>1664</v>
      </c>
      <c r="F340" s="34" t="s">
        <v>1389</v>
      </c>
      <c r="G340" s="34" t="s">
        <v>18</v>
      </c>
    </row>
    <row r="341" spans="1:7" x14ac:dyDescent="0.45">
      <c r="A341" s="37" t="s">
        <v>659</v>
      </c>
      <c r="B341" s="34" t="s">
        <v>660</v>
      </c>
      <c r="C341" s="34" t="s">
        <v>661</v>
      </c>
      <c r="D341" s="34" t="s">
        <v>31</v>
      </c>
      <c r="E341" s="34" t="s">
        <v>1569</v>
      </c>
      <c r="F341" s="34" t="s">
        <v>655</v>
      </c>
      <c r="G341" s="34" t="s">
        <v>46</v>
      </c>
    </row>
    <row r="342" spans="1:7" x14ac:dyDescent="0.45">
      <c r="A342" s="37" t="s">
        <v>1086</v>
      </c>
      <c r="B342" s="34" t="s">
        <v>1087</v>
      </c>
      <c r="C342" s="34" t="s">
        <v>1145</v>
      </c>
      <c r="D342" s="34" t="s">
        <v>31</v>
      </c>
      <c r="E342" s="34" t="s">
        <v>1569</v>
      </c>
      <c r="F342" s="34" t="s">
        <v>852</v>
      </c>
      <c r="G342" s="34" t="s">
        <v>82</v>
      </c>
    </row>
    <row r="343" spans="1:7" x14ac:dyDescent="0.45">
      <c r="A343" s="37" t="s">
        <v>1088</v>
      </c>
      <c r="B343" s="34" t="s">
        <v>1089</v>
      </c>
      <c r="C343" s="34" t="s">
        <v>1146</v>
      </c>
      <c r="D343" s="34" t="s">
        <v>31</v>
      </c>
      <c r="E343" s="34" t="s">
        <v>1565</v>
      </c>
      <c r="F343" s="34" t="s">
        <v>852</v>
      </c>
      <c r="G343" s="34" t="s">
        <v>44</v>
      </c>
    </row>
    <row r="344" spans="1:7" x14ac:dyDescent="0.45">
      <c r="A344" s="37" t="s">
        <v>1091</v>
      </c>
      <c r="B344" s="34" t="s">
        <v>1092</v>
      </c>
      <c r="C344" s="34" t="s">
        <v>1147</v>
      </c>
      <c r="D344" s="34" t="s">
        <v>31</v>
      </c>
      <c r="E344" s="34" t="s">
        <v>1569</v>
      </c>
      <c r="F344" s="34" t="s">
        <v>1090</v>
      </c>
      <c r="G344" s="34" t="s">
        <v>81</v>
      </c>
    </row>
    <row r="345" spans="1:7" x14ac:dyDescent="0.45">
      <c r="A345" s="37" t="s">
        <v>662</v>
      </c>
      <c r="B345" s="34" t="s">
        <v>663</v>
      </c>
      <c r="C345" s="34" t="s">
        <v>664</v>
      </c>
      <c r="D345" s="34" t="s">
        <v>31</v>
      </c>
      <c r="E345" s="34" t="s">
        <v>1569</v>
      </c>
      <c r="F345" s="34" t="s">
        <v>39</v>
      </c>
      <c r="G345" s="34" t="s">
        <v>77</v>
      </c>
    </row>
    <row r="346" spans="1:7" x14ac:dyDescent="0.45">
      <c r="A346" s="37" t="s">
        <v>665</v>
      </c>
      <c r="B346" s="34" t="s">
        <v>666</v>
      </c>
      <c r="C346" s="34" t="s">
        <v>667</v>
      </c>
      <c r="D346" s="34" t="s">
        <v>31</v>
      </c>
      <c r="E346" s="34" t="s">
        <v>1569</v>
      </c>
      <c r="F346" s="34" t="s">
        <v>1093</v>
      </c>
      <c r="G346" s="34" t="s">
        <v>42</v>
      </c>
    </row>
    <row r="347" spans="1:7" x14ac:dyDescent="0.45">
      <c r="A347" s="37" t="s">
        <v>668</v>
      </c>
      <c r="B347" s="34" t="s">
        <v>669</v>
      </c>
      <c r="C347" s="34" t="s">
        <v>670</v>
      </c>
      <c r="D347" s="34" t="s">
        <v>31</v>
      </c>
      <c r="E347" s="34" t="s">
        <v>1565</v>
      </c>
      <c r="F347" s="34" t="s">
        <v>39</v>
      </c>
      <c r="G347" s="34" t="s">
        <v>77</v>
      </c>
    </row>
    <row r="348" spans="1:7" x14ac:dyDescent="0.45">
      <c r="A348" s="37" t="s">
        <v>671</v>
      </c>
      <c r="B348" s="34" t="s">
        <v>672</v>
      </c>
      <c r="C348" s="34" t="s">
        <v>673</v>
      </c>
      <c r="D348" s="34" t="s">
        <v>31</v>
      </c>
      <c r="E348" s="34" t="s">
        <v>1565</v>
      </c>
      <c r="F348" s="34" t="s">
        <v>43</v>
      </c>
      <c r="G348" s="34" t="s">
        <v>75</v>
      </c>
    </row>
    <row r="349" spans="1:7" x14ac:dyDescent="0.45">
      <c r="A349" s="37" t="s">
        <v>674</v>
      </c>
      <c r="B349" s="34" t="s">
        <v>675</v>
      </c>
      <c r="C349" s="34" t="s">
        <v>676</v>
      </c>
      <c r="D349" s="34" t="s">
        <v>31</v>
      </c>
      <c r="E349" s="34" t="s">
        <v>1569</v>
      </c>
      <c r="F349" s="34" t="s">
        <v>43</v>
      </c>
      <c r="G349" s="34" t="s">
        <v>75</v>
      </c>
    </row>
    <row r="350" spans="1:7" x14ac:dyDescent="0.45">
      <c r="A350" s="37" t="s">
        <v>1390</v>
      </c>
      <c r="B350" s="34" t="s">
        <v>1391</v>
      </c>
      <c r="C350" s="34" t="s">
        <v>1392</v>
      </c>
      <c r="D350" s="34" t="s">
        <v>31</v>
      </c>
      <c r="E350" s="34" t="s">
        <v>1565</v>
      </c>
      <c r="F350" s="34" t="s">
        <v>1018</v>
      </c>
      <c r="G350" s="34" t="s">
        <v>84</v>
      </c>
    </row>
    <row r="351" spans="1:7" x14ac:dyDescent="0.45">
      <c r="A351" s="37" t="s">
        <v>677</v>
      </c>
      <c r="B351" s="34" t="s">
        <v>678</v>
      </c>
      <c r="C351" s="34" t="s">
        <v>679</v>
      </c>
      <c r="D351" s="34" t="s">
        <v>31</v>
      </c>
      <c r="E351" s="34" t="s">
        <v>1569</v>
      </c>
      <c r="F351" s="34" t="s">
        <v>1018</v>
      </c>
      <c r="G351" s="34" t="s">
        <v>84</v>
      </c>
    </row>
    <row r="352" spans="1:7" x14ac:dyDescent="0.45">
      <c r="A352" s="37" t="s">
        <v>1393</v>
      </c>
      <c r="B352" s="34" t="s">
        <v>1394</v>
      </c>
      <c r="C352" s="34" t="s">
        <v>1395</v>
      </c>
      <c r="D352" s="34" t="s">
        <v>31</v>
      </c>
      <c r="E352" s="34" t="s">
        <v>1569</v>
      </c>
      <c r="F352" s="34" t="s">
        <v>680</v>
      </c>
      <c r="G352" s="34" t="s">
        <v>99</v>
      </c>
    </row>
    <row r="353" spans="1:7" x14ac:dyDescent="0.45">
      <c r="A353" s="37" t="s">
        <v>1094</v>
      </c>
      <c r="B353" s="34" t="s">
        <v>1095</v>
      </c>
      <c r="C353" s="34" t="s">
        <v>1148</v>
      </c>
      <c r="D353" s="34" t="s">
        <v>31</v>
      </c>
      <c r="E353" s="34" t="s">
        <v>1664</v>
      </c>
      <c r="F353" s="34" t="s">
        <v>1396</v>
      </c>
      <c r="G353" s="34" t="s">
        <v>18</v>
      </c>
    </row>
    <row r="354" spans="1:7" x14ac:dyDescent="0.45">
      <c r="A354" s="37" t="s">
        <v>1397</v>
      </c>
      <c r="B354" s="34" t="s">
        <v>1398</v>
      </c>
      <c r="C354" s="34" t="s">
        <v>1399</v>
      </c>
      <c r="D354" s="34" t="s">
        <v>31</v>
      </c>
      <c r="E354" s="34" t="s">
        <v>1569</v>
      </c>
      <c r="F354" s="34" t="s">
        <v>1400</v>
      </c>
      <c r="G354" s="34" t="s">
        <v>1401</v>
      </c>
    </row>
    <row r="355" spans="1:7" x14ac:dyDescent="0.45">
      <c r="A355" s="37" t="s">
        <v>1402</v>
      </c>
      <c r="B355" s="34" t="s">
        <v>1403</v>
      </c>
      <c r="C355" s="34" t="s">
        <v>1404</v>
      </c>
      <c r="D355" s="34" t="s">
        <v>31</v>
      </c>
      <c r="E355" s="34" t="s">
        <v>1569</v>
      </c>
      <c r="F355" s="34" t="s">
        <v>45</v>
      </c>
      <c r="G355" s="34" t="s">
        <v>74</v>
      </c>
    </row>
    <row r="356" spans="1:7" x14ac:dyDescent="0.45">
      <c r="A356" s="37" t="s">
        <v>681</v>
      </c>
      <c r="B356" s="34" t="s">
        <v>682</v>
      </c>
      <c r="C356" s="34" t="s">
        <v>683</v>
      </c>
      <c r="D356" s="34" t="s">
        <v>31</v>
      </c>
      <c r="E356" s="34" t="s">
        <v>1565</v>
      </c>
      <c r="F356" s="34" t="s">
        <v>45</v>
      </c>
      <c r="G356" s="34" t="s">
        <v>44</v>
      </c>
    </row>
    <row r="357" spans="1:7" x14ac:dyDescent="0.45">
      <c r="A357" s="37" t="s">
        <v>1096</v>
      </c>
      <c r="B357" s="34" t="s">
        <v>1097</v>
      </c>
      <c r="C357" s="34" t="s">
        <v>1149</v>
      </c>
      <c r="D357" s="34" t="s">
        <v>31</v>
      </c>
      <c r="E357" s="34" t="s">
        <v>1569</v>
      </c>
      <c r="F357" s="34" t="s">
        <v>1405</v>
      </c>
      <c r="G357" s="34" t="s">
        <v>72</v>
      </c>
    </row>
    <row r="358" spans="1:7" x14ac:dyDescent="0.45">
      <c r="A358" s="37" t="s">
        <v>1406</v>
      </c>
      <c r="B358" s="34" t="s">
        <v>1407</v>
      </c>
      <c r="C358" s="34" t="s">
        <v>1408</v>
      </c>
      <c r="D358" s="34" t="s">
        <v>31</v>
      </c>
      <c r="E358" s="34" t="s">
        <v>1569</v>
      </c>
      <c r="F358" s="34" t="s">
        <v>685</v>
      </c>
      <c r="G358" s="34" t="s">
        <v>38</v>
      </c>
    </row>
    <row r="359" spans="1:7" x14ac:dyDescent="0.45">
      <c r="A359" s="37" t="s">
        <v>1409</v>
      </c>
      <c r="B359" s="34" t="s">
        <v>1410</v>
      </c>
      <c r="C359" s="34" t="s">
        <v>1411</v>
      </c>
      <c r="D359" s="34" t="s">
        <v>31</v>
      </c>
      <c r="E359" s="34" t="s">
        <v>1569</v>
      </c>
      <c r="F359" s="34" t="s">
        <v>1412</v>
      </c>
      <c r="G359" s="34" t="s">
        <v>96</v>
      </c>
    </row>
    <row r="360" spans="1:7" x14ac:dyDescent="0.45">
      <c r="A360" s="37" t="s">
        <v>1098</v>
      </c>
      <c r="B360" s="34" t="s">
        <v>1099</v>
      </c>
      <c r="C360" s="34" t="s">
        <v>1150</v>
      </c>
      <c r="D360" s="34" t="s">
        <v>31</v>
      </c>
      <c r="E360" s="34" t="s">
        <v>1565</v>
      </c>
      <c r="F360" s="34" t="s">
        <v>1412</v>
      </c>
      <c r="G360" s="34" t="s">
        <v>96</v>
      </c>
    </row>
    <row r="361" spans="1:7" x14ac:dyDescent="0.45">
      <c r="A361" s="37" t="s">
        <v>1100</v>
      </c>
      <c r="B361" s="34" t="s">
        <v>1101</v>
      </c>
      <c r="C361" s="34" t="s">
        <v>1151</v>
      </c>
      <c r="D361" s="34" t="s">
        <v>31</v>
      </c>
      <c r="E361" s="34" t="s">
        <v>1569</v>
      </c>
      <c r="F361" s="34" t="s">
        <v>1102</v>
      </c>
      <c r="G361" s="34" t="s">
        <v>65</v>
      </c>
    </row>
    <row r="362" spans="1:7" x14ac:dyDescent="0.45">
      <c r="A362" s="37" t="s">
        <v>686</v>
      </c>
      <c r="B362" s="34" t="s">
        <v>687</v>
      </c>
      <c r="C362" s="34" t="s">
        <v>688</v>
      </c>
      <c r="D362" s="34" t="s">
        <v>31</v>
      </c>
      <c r="E362" s="34" t="s">
        <v>1669</v>
      </c>
      <c r="F362" s="34" t="s">
        <v>1413</v>
      </c>
      <c r="G362" s="34" t="s">
        <v>18</v>
      </c>
    </row>
    <row r="363" spans="1:7" x14ac:dyDescent="0.45">
      <c r="A363" s="37" t="s">
        <v>1103</v>
      </c>
      <c r="B363" s="34" t="s">
        <v>1104</v>
      </c>
      <c r="C363" s="34" t="s">
        <v>1152</v>
      </c>
      <c r="D363" s="34" t="s">
        <v>31</v>
      </c>
      <c r="E363" s="34" t="s">
        <v>1540</v>
      </c>
      <c r="F363" s="34" t="s">
        <v>39</v>
      </c>
      <c r="G363" s="34" t="s">
        <v>18</v>
      </c>
    </row>
    <row r="364" spans="1:7" x14ac:dyDescent="0.45">
      <c r="A364" s="37" t="s">
        <v>689</v>
      </c>
      <c r="B364" s="34" t="s">
        <v>690</v>
      </c>
      <c r="C364" s="34" t="s">
        <v>408</v>
      </c>
      <c r="D364" s="34" t="s">
        <v>31</v>
      </c>
      <c r="E364" s="34" t="s">
        <v>1540</v>
      </c>
      <c r="F364" s="34" t="s">
        <v>1016</v>
      </c>
      <c r="G364" s="34" t="s">
        <v>18</v>
      </c>
    </row>
    <row r="365" spans="1:7" x14ac:dyDescent="0.45">
      <c r="A365" s="37" t="s">
        <v>691</v>
      </c>
      <c r="B365" s="34" t="s">
        <v>692</v>
      </c>
      <c r="C365" s="34" t="s">
        <v>693</v>
      </c>
      <c r="D365" s="34" t="s">
        <v>28</v>
      </c>
      <c r="E365" s="34" t="s">
        <v>1603</v>
      </c>
      <c r="F365" s="34" t="s">
        <v>1105</v>
      </c>
      <c r="G365" s="34" t="s">
        <v>74</v>
      </c>
    </row>
    <row r="366" spans="1:7" x14ac:dyDescent="0.45">
      <c r="A366" s="37" t="s">
        <v>694</v>
      </c>
      <c r="B366" s="34" t="s">
        <v>692</v>
      </c>
      <c r="C366" s="34" t="s">
        <v>693</v>
      </c>
      <c r="D366" s="34" t="s">
        <v>28</v>
      </c>
      <c r="E366" s="34" t="s">
        <v>1603</v>
      </c>
      <c r="F366" s="34" t="s">
        <v>695</v>
      </c>
      <c r="G366" s="34" t="s">
        <v>86</v>
      </c>
    </row>
    <row r="367" spans="1:7" x14ac:dyDescent="0.45">
      <c r="A367" s="37" t="s">
        <v>696</v>
      </c>
      <c r="B367" s="34" t="s">
        <v>697</v>
      </c>
      <c r="C367" s="34" t="s">
        <v>693</v>
      </c>
      <c r="D367" s="34" t="s">
        <v>28</v>
      </c>
      <c r="E367" s="34" t="s">
        <v>1603</v>
      </c>
      <c r="F367" s="34" t="s">
        <v>1016</v>
      </c>
      <c r="G367" s="34" t="s">
        <v>84</v>
      </c>
    </row>
    <row r="368" spans="1:7" x14ac:dyDescent="0.45">
      <c r="A368" s="37" t="s">
        <v>698</v>
      </c>
      <c r="B368" s="34" t="s">
        <v>699</v>
      </c>
      <c r="C368" s="34" t="s">
        <v>700</v>
      </c>
      <c r="D368" s="34" t="s">
        <v>28</v>
      </c>
      <c r="E368" s="34" t="s">
        <v>1603</v>
      </c>
      <c r="F368" s="34" t="s">
        <v>713</v>
      </c>
      <c r="G368" s="34" t="s">
        <v>38</v>
      </c>
    </row>
    <row r="369" spans="1:7" x14ac:dyDescent="0.45">
      <c r="A369" s="37" t="s">
        <v>701</v>
      </c>
      <c r="B369" s="34" t="s">
        <v>699</v>
      </c>
      <c r="C369" s="34" t="s">
        <v>700</v>
      </c>
      <c r="D369" s="34" t="s">
        <v>28</v>
      </c>
      <c r="E369" s="34" t="s">
        <v>1603</v>
      </c>
      <c r="F369" s="34" t="s">
        <v>1414</v>
      </c>
      <c r="G369" s="34" t="s">
        <v>86</v>
      </c>
    </row>
    <row r="370" spans="1:7" x14ac:dyDescent="0.45">
      <c r="A370" s="37" t="s">
        <v>702</v>
      </c>
      <c r="B370" s="34" t="s">
        <v>703</v>
      </c>
      <c r="C370" s="34" t="s">
        <v>704</v>
      </c>
      <c r="D370" s="34" t="s">
        <v>28</v>
      </c>
      <c r="E370" s="34" t="s">
        <v>1603</v>
      </c>
      <c r="F370" s="34" t="s">
        <v>1106</v>
      </c>
      <c r="G370" s="34" t="s">
        <v>93</v>
      </c>
    </row>
    <row r="371" spans="1:7" x14ac:dyDescent="0.45">
      <c r="A371" s="37" t="s">
        <v>705</v>
      </c>
      <c r="B371" s="34" t="s">
        <v>706</v>
      </c>
      <c r="C371" s="34" t="s">
        <v>707</v>
      </c>
      <c r="D371" s="34" t="s">
        <v>28</v>
      </c>
      <c r="E371" s="34" t="s">
        <v>1603</v>
      </c>
      <c r="F371" s="34" t="s">
        <v>1016</v>
      </c>
      <c r="G371" s="34" t="s">
        <v>75</v>
      </c>
    </row>
    <row r="372" spans="1:7" x14ac:dyDescent="0.45">
      <c r="A372" s="37" t="s">
        <v>708</v>
      </c>
      <c r="B372" s="34" t="s">
        <v>706</v>
      </c>
      <c r="C372" s="34" t="s">
        <v>707</v>
      </c>
      <c r="D372" s="34" t="s">
        <v>28</v>
      </c>
      <c r="E372" s="34" t="s">
        <v>1603</v>
      </c>
      <c r="F372" s="34" t="s">
        <v>1105</v>
      </c>
      <c r="G372" s="34" t="s">
        <v>53</v>
      </c>
    </row>
    <row r="373" spans="1:7" x14ac:dyDescent="0.45">
      <c r="A373" s="37" t="s">
        <v>709</v>
      </c>
      <c r="B373" s="34" t="s">
        <v>710</v>
      </c>
      <c r="C373" s="34" t="s">
        <v>711</v>
      </c>
      <c r="D373" s="34" t="s">
        <v>28</v>
      </c>
      <c r="E373" s="34" t="s">
        <v>1603</v>
      </c>
      <c r="F373" s="34" t="s">
        <v>1414</v>
      </c>
      <c r="G373" s="34" t="s">
        <v>65</v>
      </c>
    </row>
    <row r="374" spans="1:7" x14ac:dyDescent="0.45">
      <c r="A374" s="37" t="s">
        <v>712</v>
      </c>
      <c r="B374" s="34" t="s">
        <v>710</v>
      </c>
      <c r="C374" s="34" t="s">
        <v>711</v>
      </c>
      <c r="D374" s="34" t="s">
        <v>28</v>
      </c>
      <c r="E374" s="34" t="s">
        <v>1603</v>
      </c>
      <c r="F374" s="34" t="s">
        <v>1415</v>
      </c>
      <c r="G374" s="34" t="s">
        <v>81</v>
      </c>
    </row>
    <row r="375" spans="1:7" x14ac:dyDescent="0.45">
      <c r="A375" s="37" t="s">
        <v>714</v>
      </c>
      <c r="B375" s="34" t="s">
        <v>710</v>
      </c>
      <c r="C375" s="34" t="s">
        <v>711</v>
      </c>
      <c r="D375" s="34" t="s">
        <v>28</v>
      </c>
      <c r="E375" s="34" t="s">
        <v>1603</v>
      </c>
      <c r="F375" s="34" t="s">
        <v>1416</v>
      </c>
      <c r="G375" s="34" t="s">
        <v>75</v>
      </c>
    </row>
    <row r="376" spans="1:7" x14ac:dyDescent="0.45">
      <c r="A376" s="37" t="s">
        <v>715</v>
      </c>
      <c r="B376" s="34" t="s">
        <v>716</v>
      </c>
      <c r="C376" s="34" t="s">
        <v>717</v>
      </c>
      <c r="D376" s="34" t="s">
        <v>28</v>
      </c>
      <c r="E376" s="34" t="s">
        <v>1603</v>
      </c>
      <c r="F376" s="34" t="s">
        <v>718</v>
      </c>
      <c r="G376" s="34" t="s">
        <v>1107</v>
      </c>
    </row>
    <row r="377" spans="1:7" x14ac:dyDescent="0.45">
      <c r="A377" s="37" t="s">
        <v>719</v>
      </c>
      <c r="B377" s="34" t="s">
        <v>720</v>
      </c>
      <c r="C377" s="34" t="s">
        <v>721</v>
      </c>
      <c r="D377" s="34" t="s">
        <v>28</v>
      </c>
      <c r="E377" s="34" t="s">
        <v>1603</v>
      </c>
      <c r="F377" s="34" t="s">
        <v>724</v>
      </c>
      <c r="G377" s="34" t="s">
        <v>722</v>
      </c>
    </row>
    <row r="378" spans="1:7" x14ac:dyDescent="0.45">
      <c r="A378" s="37" t="s">
        <v>723</v>
      </c>
      <c r="B378" s="34" t="s">
        <v>720</v>
      </c>
      <c r="C378" s="34" t="s">
        <v>721</v>
      </c>
      <c r="D378" s="34" t="s">
        <v>28</v>
      </c>
      <c r="E378" s="34" t="s">
        <v>1603</v>
      </c>
      <c r="F378" s="34" t="s">
        <v>1108</v>
      </c>
      <c r="G378" s="34" t="s">
        <v>722</v>
      </c>
    </row>
    <row r="379" spans="1:7" x14ac:dyDescent="0.45">
      <c r="A379" s="37" t="s">
        <v>725</v>
      </c>
      <c r="B379" s="34" t="s">
        <v>726</v>
      </c>
      <c r="C379" s="34" t="s">
        <v>727</v>
      </c>
      <c r="D379" s="34" t="s">
        <v>28</v>
      </c>
      <c r="E379" s="34" t="s">
        <v>1603</v>
      </c>
      <c r="F379" s="34" t="s">
        <v>724</v>
      </c>
      <c r="G379" s="34" t="s">
        <v>728</v>
      </c>
    </row>
    <row r="380" spans="1:7" x14ac:dyDescent="0.45">
      <c r="A380" s="37" t="s">
        <v>729</v>
      </c>
      <c r="B380" s="34" t="s">
        <v>726</v>
      </c>
      <c r="C380" s="34" t="s">
        <v>727</v>
      </c>
      <c r="D380" s="34" t="s">
        <v>28</v>
      </c>
      <c r="E380" s="34" t="s">
        <v>1603</v>
      </c>
      <c r="F380" s="34" t="s">
        <v>1108</v>
      </c>
      <c r="G380" s="34" t="s">
        <v>728</v>
      </c>
    </row>
    <row r="381" spans="1:7" x14ac:dyDescent="0.45">
      <c r="A381" s="37" t="s">
        <v>730</v>
      </c>
      <c r="B381" s="34" t="s">
        <v>731</v>
      </c>
      <c r="C381" s="34" t="s">
        <v>732</v>
      </c>
      <c r="D381" s="34" t="s">
        <v>28</v>
      </c>
      <c r="E381" s="34" t="s">
        <v>1603</v>
      </c>
      <c r="F381" s="34" t="s">
        <v>733</v>
      </c>
      <c r="G381" s="34" t="s">
        <v>42</v>
      </c>
    </row>
    <row r="382" spans="1:7" x14ac:dyDescent="0.45">
      <c r="A382" s="37" t="s">
        <v>734</v>
      </c>
      <c r="B382" s="34" t="s">
        <v>735</v>
      </c>
      <c r="C382" s="34" t="s">
        <v>736</v>
      </c>
      <c r="D382" s="34" t="s">
        <v>28</v>
      </c>
      <c r="E382" s="34" t="s">
        <v>1603</v>
      </c>
      <c r="F382" s="34" t="s">
        <v>737</v>
      </c>
      <c r="G382" s="34" t="s">
        <v>53</v>
      </c>
    </row>
    <row r="383" spans="1:7" x14ac:dyDescent="0.45">
      <c r="A383" s="37" t="s">
        <v>738</v>
      </c>
      <c r="B383" s="34" t="s">
        <v>739</v>
      </c>
      <c r="C383" s="34" t="s">
        <v>740</v>
      </c>
      <c r="D383" s="34" t="s">
        <v>28</v>
      </c>
      <c r="E383" s="34" t="s">
        <v>1603</v>
      </c>
      <c r="F383" s="34" t="s">
        <v>724</v>
      </c>
      <c r="G383" s="34" t="s">
        <v>85</v>
      </c>
    </row>
    <row r="384" spans="1:7" x14ac:dyDescent="0.45">
      <c r="A384" s="37" t="s">
        <v>741</v>
      </c>
      <c r="B384" s="34" t="s">
        <v>742</v>
      </c>
      <c r="C384" s="34" t="s">
        <v>743</v>
      </c>
      <c r="D384" s="34" t="s">
        <v>28</v>
      </c>
      <c r="E384" s="34" t="s">
        <v>1603</v>
      </c>
      <c r="F384" s="34" t="s">
        <v>1108</v>
      </c>
      <c r="G384" s="34" t="s">
        <v>68</v>
      </c>
    </row>
    <row r="385" spans="1:7" x14ac:dyDescent="0.45">
      <c r="A385" s="37" t="s">
        <v>744</v>
      </c>
      <c r="B385" s="34" t="s">
        <v>745</v>
      </c>
      <c r="C385" s="34" t="s">
        <v>746</v>
      </c>
      <c r="D385" s="34" t="s">
        <v>31</v>
      </c>
      <c r="E385" s="34" t="s">
        <v>1569</v>
      </c>
      <c r="F385" s="34" t="s">
        <v>747</v>
      </c>
      <c r="G385" s="34" t="s">
        <v>77</v>
      </c>
    </row>
    <row r="386" spans="1:7" x14ac:dyDescent="0.45">
      <c r="A386" s="37" t="s">
        <v>748</v>
      </c>
      <c r="B386" s="34" t="s">
        <v>745</v>
      </c>
      <c r="C386" s="34" t="s">
        <v>746</v>
      </c>
      <c r="D386" s="34" t="s">
        <v>31</v>
      </c>
      <c r="E386" s="34" t="s">
        <v>1565</v>
      </c>
      <c r="F386" s="34" t="s">
        <v>747</v>
      </c>
      <c r="G386" s="34" t="s">
        <v>77</v>
      </c>
    </row>
    <row r="387" spans="1:7" x14ac:dyDescent="0.45">
      <c r="A387" s="37" t="s">
        <v>1109</v>
      </c>
      <c r="B387" s="34" t="s">
        <v>1110</v>
      </c>
      <c r="C387" s="34" t="s">
        <v>1153</v>
      </c>
      <c r="D387" s="34" t="s">
        <v>31</v>
      </c>
      <c r="E387" s="34" t="s">
        <v>1569</v>
      </c>
      <c r="F387" s="34" t="s">
        <v>1417</v>
      </c>
      <c r="G387" s="34" t="s">
        <v>81</v>
      </c>
    </row>
    <row r="388" spans="1:7" x14ac:dyDescent="0.45">
      <c r="A388" s="37" t="s">
        <v>749</v>
      </c>
      <c r="B388" s="34" t="s">
        <v>750</v>
      </c>
      <c r="C388" s="34" t="s">
        <v>751</v>
      </c>
      <c r="D388" s="34" t="s">
        <v>31</v>
      </c>
      <c r="E388" s="34" t="s">
        <v>1565</v>
      </c>
      <c r="F388" s="34" t="s">
        <v>752</v>
      </c>
      <c r="G388" s="34" t="s">
        <v>81</v>
      </c>
    </row>
    <row r="389" spans="1:7" x14ac:dyDescent="0.45">
      <c r="A389" s="37" t="s">
        <v>755</v>
      </c>
      <c r="B389" s="34" t="s">
        <v>753</v>
      </c>
      <c r="C389" s="34" t="s">
        <v>754</v>
      </c>
      <c r="D389" s="34" t="s">
        <v>31</v>
      </c>
      <c r="E389" s="34" t="s">
        <v>1565</v>
      </c>
      <c r="F389" s="34" t="s">
        <v>1418</v>
      </c>
      <c r="G389" s="34" t="s">
        <v>1401</v>
      </c>
    </row>
    <row r="390" spans="1:7" x14ac:dyDescent="0.45">
      <c r="A390" s="37" t="s">
        <v>756</v>
      </c>
      <c r="B390" s="34" t="s">
        <v>757</v>
      </c>
      <c r="C390" s="34" t="s">
        <v>754</v>
      </c>
      <c r="D390" s="34" t="s">
        <v>31</v>
      </c>
      <c r="E390" s="34" t="s">
        <v>1569</v>
      </c>
      <c r="F390" s="34" t="s">
        <v>453</v>
      </c>
      <c r="G390" s="34" t="s">
        <v>96</v>
      </c>
    </row>
    <row r="391" spans="1:7" x14ac:dyDescent="0.45">
      <c r="A391" s="37" t="s">
        <v>758</v>
      </c>
      <c r="B391" s="34" t="s">
        <v>759</v>
      </c>
      <c r="C391" s="34" t="s">
        <v>760</v>
      </c>
      <c r="D391" s="34" t="s">
        <v>31</v>
      </c>
      <c r="E391" s="34" t="s">
        <v>1569</v>
      </c>
      <c r="F391" s="34" t="s">
        <v>460</v>
      </c>
      <c r="G391" s="34" t="s">
        <v>75</v>
      </c>
    </row>
    <row r="392" spans="1:7" x14ac:dyDescent="0.45">
      <c r="A392" s="37" t="s">
        <v>761</v>
      </c>
      <c r="B392" s="34" t="s">
        <v>762</v>
      </c>
      <c r="C392" s="34" t="s">
        <v>763</v>
      </c>
      <c r="D392" s="34" t="s">
        <v>31</v>
      </c>
      <c r="E392" s="34" t="s">
        <v>1569</v>
      </c>
      <c r="F392" s="34" t="s">
        <v>764</v>
      </c>
      <c r="G392" s="34" t="s">
        <v>46</v>
      </c>
    </row>
    <row r="393" spans="1:7" x14ac:dyDescent="0.45">
      <c r="A393" s="37" t="s">
        <v>765</v>
      </c>
      <c r="B393" s="34" t="s">
        <v>762</v>
      </c>
      <c r="C393" s="34" t="s">
        <v>763</v>
      </c>
      <c r="D393" s="34" t="s">
        <v>31</v>
      </c>
      <c r="E393" s="34" t="s">
        <v>1565</v>
      </c>
      <c r="F393" s="34" t="s">
        <v>764</v>
      </c>
      <c r="G393" s="34" t="s">
        <v>46</v>
      </c>
    </row>
    <row r="394" spans="1:7" x14ac:dyDescent="0.45">
      <c r="A394" s="37" t="s">
        <v>1419</v>
      </c>
      <c r="B394" s="34" t="s">
        <v>767</v>
      </c>
      <c r="C394" s="34" t="s">
        <v>768</v>
      </c>
      <c r="D394" s="34" t="s">
        <v>28</v>
      </c>
      <c r="E394" s="34" t="s">
        <v>1603</v>
      </c>
      <c r="F394" s="34" t="s">
        <v>1417</v>
      </c>
      <c r="G394" s="34" t="s">
        <v>57</v>
      </c>
    </row>
    <row r="395" spans="1:7" x14ac:dyDescent="0.45">
      <c r="A395" s="37" t="s">
        <v>1111</v>
      </c>
      <c r="B395" s="34" t="s">
        <v>767</v>
      </c>
      <c r="C395" s="34" t="s">
        <v>768</v>
      </c>
      <c r="D395" s="34" t="s">
        <v>31</v>
      </c>
      <c r="E395" s="34" t="s">
        <v>1565</v>
      </c>
      <c r="F395" s="34" t="s">
        <v>1108</v>
      </c>
      <c r="G395" s="34" t="s">
        <v>41</v>
      </c>
    </row>
    <row r="396" spans="1:7" x14ac:dyDescent="0.45">
      <c r="A396" s="37" t="s">
        <v>766</v>
      </c>
      <c r="B396" s="34" t="s">
        <v>767</v>
      </c>
      <c r="C396" s="34" t="s">
        <v>768</v>
      </c>
      <c r="D396" s="34" t="s">
        <v>31</v>
      </c>
      <c r="E396" s="34" t="s">
        <v>1540</v>
      </c>
      <c r="F396" s="34" t="s">
        <v>769</v>
      </c>
      <c r="G396" s="34" t="s">
        <v>18</v>
      </c>
    </row>
    <row r="397" spans="1:7" x14ac:dyDescent="0.45">
      <c r="A397" s="37" t="s">
        <v>770</v>
      </c>
      <c r="B397" s="34" t="s">
        <v>771</v>
      </c>
      <c r="C397" s="34" t="s">
        <v>772</v>
      </c>
      <c r="D397" s="34" t="s">
        <v>31</v>
      </c>
      <c r="E397" s="34" t="s">
        <v>1569</v>
      </c>
      <c r="F397" s="34" t="s">
        <v>773</v>
      </c>
      <c r="G397" s="34" t="s">
        <v>54</v>
      </c>
    </row>
    <row r="398" spans="1:7" x14ac:dyDescent="0.45">
      <c r="A398" s="37" t="s">
        <v>774</v>
      </c>
      <c r="B398" s="34" t="s">
        <v>771</v>
      </c>
      <c r="C398" s="34" t="s">
        <v>772</v>
      </c>
      <c r="D398" s="34" t="s">
        <v>31</v>
      </c>
      <c r="E398" s="34" t="s">
        <v>1565</v>
      </c>
      <c r="F398" s="34" t="s">
        <v>773</v>
      </c>
      <c r="G398" s="34" t="s">
        <v>54</v>
      </c>
    </row>
    <row r="399" spans="1:7" x14ac:dyDescent="0.45">
      <c r="A399" s="37" t="s">
        <v>775</v>
      </c>
      <c r="B399" s="34" t="s">
        <v>776</v>
      </c>
      <c r="C399" s="34" t="s">
        <v>777</v>
      </c>
      <c r="D399" s="34" t="s">
        <v>31</v>
      </c>
      <c r="E399" s="34" t="s">
        <v>1569</v>
      </c>
      <c r="F399" s="34" t="s">
        <v>1420</v>
      </c>
      <c r="G399" s="34" t="s">
        <v>1401</v>
      </c>
    </row>
    <row r="400" spans="1:7" x14ac:dyDescent="0.45">
      <c r="A400" s="37" t="s">
        <v>778</v>
      </c>
      <c r="B400" s="34" t="s">
        <v>779</v>
      </c>
      <c r="C400" s="34" t="s">
        <v>780</v>
      </c>
      <c r="D400" s="34" t="s">
        <v>31</v>
      </c>
      <c r="E400" s="34" t="s">
        <v>1569</v>
      </c>
      <c r="F400" s="34" t="s">
        <v>781</v>
      </c>
      <c r="G400" s="34" t="s">
        <v>84</v>
      </c>
    </row>
    <row r="401" spans="1:7" x14ac:dyDescent="0.45">
      <c r="A401" s="37" t="s">
        <v>782</v>
      </c>
      <c r="B401" s="34" t="s">
        <v>783</v>
      </c>
      <c r="C401" s="34" t="s">
        <v>408</v>
      </c>
      <c r="D401" s="34" t="s">
        <v>31</v>
      </c>
      <c r="E401" s="34" t="s">
        <v>1540</v>
      </c>
      <c r="F401" s="34" t="s">
        <v>593</v>
      </c>
      <c r="G401" s="34" t="s">
        <v>18</v>
      </c>
    </row>
    <row r="402" spans="1:7" x14ac:dyDescent="0.45">
      <c r="A402" s="37" t="s">
        <v>1421</v>
      </c>
      <c r="B402" s="34" t="s">
        <v>1422</v>
      </c>
      <c r="C402" s="34" t="s">
        <v>784</v>
      </c>
      <c r="D402" s="34" t="s">
        <v>28</v>
      </c>
      <c r="E402" s="34" t="s">
        <v>1603</v>
      </c>
      <c r="F402" s="34" t="s">
        <v>785</v>
      </c>
      <c r="G402" s="34" t="s">
        <v>65</v>
      </c>
    </row>
    <row r="403" spans="1:7" x14ac:dyDescent="0.45">
      <c r="A403" s="37" t="s">
        <v>786</v>
      </c>
      <c r="B403" s="34" t="s">
        <v>1423</v>
      </c>
      <c r="C403" s="34" t="s">
        <v>784</v>
      </c>
      <c r="D403" s="34" t="s">
        <v>28</v>
      </c>
      <c r="E403" s="34" t="s">
        <v>1603</v>
      </c>
      <c r="F403" s="34" t="s">
        <v>787</v>
      </c>
      <c r="G403" s="34" t="s">
        <v>86</v>
      </c>
    </row>
    <row r="404" spans="1:7" x14ac:dyDescent="0.45">
      <c r="A404" s="37" t="s">
        <v>788</v>
      </c>
      <c r="B404" s="34" t="s">
        <v>1112</v>
      </c>
      <c r="C404" s="34" t="s">
        <v>789</v>
      </c>
      <c r="D404" s="34" t="s">
        <v>28</v>
      </c>
      <c r="E404" s="34" t="s">
        <v>1603</v>
      </c>
      <c r="F404" s="34" t="s">
        <v>1424</v>
      </c>
      <c r="G404" s="34" t="s">
        <v>38</v>
      </c>
    </row>
    <row r="405" spans="1:7" x14ac:dyDescent="0.45">
      <c r="A405" s="37" t="s">
        <v>1113</v>
      </c>
      <c r="B405" s="34" t="s">
        <v>1114</v>
      </c>
      <c r="C405" s="34" t="s">
        <v>789</v>
      </c>
      <c r="D405" s="34" t="s">
        <v>28</v>
      </c>
      <c r="E405" s="34" t="s">
        <v>1603</v>
      </c>
      <c r="F405" s="34" t="s">
        <v>1115</v>
      </c>
      <c r="G405" s="34" t="s">
        <v>41</v>
      </c>
    </row>
    <row r="406" spans="1:7" x14ac:dyDescent="0.45">
      <c r="A406" s="37" t="s">
        <v>790</v>
      </c>
      <c r="B406" s="34" t="s">
        <v>1425</v>
      </c>
      <c r="C406" s="34" t="s">
        <v>791</v>
      </c>
      <c r="D406" s="34" t="s">
        <v>28</v>
      </c>
      <c r="E406" s="34" t="s">
        <v>1603</v>
      </c>
      <c r="F406" s="34" t="s">
        <v>1</v>
      </c>
      <c r="G406" s="34" t="s">
        <v>70</v>
      </c>
    </row>
    <row r="407" spans="1:7" x14ac:dyDescent="0.45">
      <c r="A407" s="37" t="s">
        <v>792</v>
      </c>
      <c r="B407" s="34" t="s">
        <v>1426</v>
      </c>
      <c r="C407" s="34" t="s">
        <v>791</v>
      </c>
      <c r="D407" s="34" t="s">
        <v>28</v>
      </c>
      <c r="E407" s="34" t="s">
        <v>1603</v>
      </c>
      <c r="F407" s="34" t="s">
        <v>1427</v>
      </c>
      <c r="G407" s="34" t="s">
        <v>65</v>
      </c>
    </row>
    <row r="408" spans="1:7" x14ac:dyDescent="0.45">
      <c r="A408" s="37" t="s">
        <v>793</v>
      </c>
      <c r="B408" s="34" t="s">
        <v>794</v>
      </c>
      <c r="C408" s="34" t="s">
        <v>795</v>
      </c>
      <c r="D408" s="34" t="s">
        <v>28</v>
      </c>
      <c r="E408" s="34" t="s">
        <v>1603</v>
      </c>
      <c r="F408" s="34" t="s">
        <v>1375</v>
      </c>
      <c r="G408" s="34" t="s">
        <v>65</v>
      </c>
    </row>
    <row r="409" spans="1:7" x14ac:dyDescent="0.45">
      <c r="A409" s="37" t="s">
        <v>796</v>
      </c>
      <c r="B409" s="34" t="s">
        <v>1428</v>
      </c>
      <c r="C409" s="34" t="s">
        <v>797</v>
      </c>
      <c r="D409" s="34" t="s">
        <v>28</v>
      </c>
      <c r="E409" s="34" t="s">
        <v>1603</v>
      </c>
      <c r="F409" s="34" t="s">
        <v>798</v>
      </c>
      <c r="G409" s="34" t="s">
        <v>79</v>
      </c>
    </row>
    <row r="410" spans="1:7" x14ac:dyDescent="0.45">
      <c r="A410" s="37" t="s">
        <v>799</v>
      </c>
      <c r="B410" s="34" t="s">
        <v>1429</v>
      </c>
      <c r="C410" s="34" t="s">
        <v>797</v>
      </c>
      <c r="D410" s="34" t="s">
        <v>28</v>
      </c>
      <c r="E410" s="34" t="s">
        <v>1603</v>
      </c>
      <c r="F410" s="34" t="s">
        <v>800</v>
      </c>
      <c r="G410" s="34" t="s">
        <v>75</v>
      </c>
    </row>
    <row r="411" spans="1:7" x14ac:dyDescent="0.45">
      <c r="A411" s="37" t="s">
        <v>1430</v>
      </c>
      <c r="B411" s="34" t="s">
        <v>1431</v>
      </c>
      <c r="C411" s="34" t="s">
        <v>1432</v>
      </c>
      <c r="D411" s="34" t="s">
        <v>28</v>
      </c>
      <c r="E411" s="34" t="s">
        <v>1603</v>
      </c>
      <c r="F411" s="34" t="s">
        <v>593</v>
      </c>
      <c r="G411" s="34" t="s">
        <v>82</v>
      </c>
    </row>
    <row r="412" spans="1:7" x14ac:dyDescent="0.45">
      <c r="A412" s="37" t="s">
        <v>801</v>
      </c>
      <c r="B412" s="34" t="s">
        <v>802</v>
      </c>
      <c r="C412" s="34" t="s">
        <v>803</v>
      </c>
      <c r="D412" s="34" t="s">
        <v>28</v>
      </c>
      <c r="E412" s="34" t="s">
        <v>1603</v>
      </c>
      <c r="F412" s="34" t="s">
        <v>1433</v>
      </c>
      <c r="G412" s="34" t="s">
        <v>86</v>
      </c>
    </row>
    <row r="413" spans="1:7" x14ac:dyDescent="0.45">
      <c r="A413" s="37" t="s">
        <v>804</v>
      </c>
      <c r="B413" s="34" t="s">
        <v>1434</v>
      </c>
      <c r="C413" s="34" t="s">
        <v>805</v>
      </c>
      <c r="D413" s="34" t="s">
        <v>28</v>
      </c>
      <c r="E413" s="34" t="s">
        <v>1603</v>
      </c>
      <c r="F413" s="34" t="s">
        <v>806</v>
      </c>
      <c r="G413" s="34" t="s">
        <v>42</v>
      </c>
    </row>
    <row r="414" spans="1:7" x14ac:dyDescent="0.45">
      <c r="A414" s="37" t="s">
        <v>807</v>
      </c>
      <c r="B414" s="34" t="s">
        <v>1435</v>
      </c>
      <c r="C414" s="34" t="s">
        <v>805</v>
      </c>
      <c r="D414" s="34" t="s">
        <v>28</v>
      </c>
      <c r="E414" s="34" t="s">
        <v>1603</v>
      </c>
      <c r="F414" s="34" t="s">
        <v>808</v>
      </c>
      <c r="G414" s="34" t="s">
        <v>64</v>
      </c>
    </row>
    <row r="415" spans="1:7" x14ac:dyDescent="0.45">
      <c r="A415" s="37" t="s">
        <v>809</v>
      </c>
      <c r="B415" s="34" t="s">
        <v>810</v>
      </c>
      <c r="C415" s="34" t="s">
        <v>811</v>
      </c>
      <c r="D415" s="34" t="s">
        <v>28</v>
      </c>
      <c r="E415" s="34" t="s">
        <v>1603</v>
      </c>
      <c r="F415" s="34" t="s">
        <v>1</v>
      </c>
      <c r="G415" s="34" t="s">
        <v>74</v>
      </c>
    </row>
    <row r="416" spans="1:7" x14ac:dyDescent="0.45">
      <c r="A416" s="37" t="s">
        <v>812</v>
      </c>
      <c r="B416" s="34" t="s">
        <v>813</v>
      </c>
      <c r="C416" s="34" t="s">
        <v>814</v>
      </c>
      <c r="D416" s="34" t="s">
        <v>28</v>
      </c>
      <c r="E416" s="34" t="s">
        <v>1603</v>
      </c>
      <c r="F416" s="34" t="s">
        <v>49</v>
      </c>
      <c r="G416" s="34" t="s">
        <v>87</v>
      </c>
    </row>
    <row r="417" spans="1:7" x14ac:dyDescent="0.45">
      <c r="A417" s="37" t="s">
        <v>815</v>
      </c>
      <c r="B417" s="34" t="s">
        <v>816</v>
      </c>
      <c r="C417" s="34" t="s">
        <v>817</v>
      </c>
      <c r="D417" s="34" t="s">
        <v>28</v>
      </c>
      <c r="E417" s="34" t="s">
        <v>1603</v>
      </c>
      <c r="F417" s="34" t="s">
        <v>47</v>
      </c>
      <c r="G417" s="34" t="s">
        <v>77</v>
      </c>
    </row>
    <row r="418" spans="1:7" x14ac:dyDescent="0.45">
      <c r="A418" s="37" t="s">
        <v>818</v>
      </c>
      <c r="B418" s="34" t="s">
        <v>819</v>
      </c>
      <c r="C418" s="34" t="s">
        <v>820</v>
      </c>
      <c r="D418" s="34" t="s">
        <v>31</v>
      </c>
      <c r="E418" s="34" t="s">
        <v>1569</v>
      </c>
      <c r="F418" s="34" t="s">
        <v>51</v>
      </c>
      <c r="G418" s="34" t="s">
        <v>56</v>
      </c>
    </row>
    <row r="419" spans="1:7" x14ac:dyDescent="0.45">
      <c r="A419" s="37" t="s">
        <v>821</v>
      </c>
      <c r="B419" s="34" t="s">
        <v>822</v>
      </c>
      <c r="C419" s="34" t="s">
        <v>823</v>
      </c>
      <c r="D419" s="34" t="s">
        <v>31</v>
      </c>
      <c r="E419" s="34" t="s">
        <v>1565</v>
      </c>
      <c r="F419" s="34" t="s">
        <v>51</v>
      </c>
      <c r="G419" s="34" t="s">
        <v>56</v>
      </c>
    </row>
    <row r="420" spans="1:7" x14ac:dyDescent="0.45">
      <c r="A420" s="37" t="s">
        <v>824</v>
      </c>
      <c r="B420" s="34" t="s">
        <v>825</v>
      </c>
      <c r="C420" s="34" t="s">
        <v>826</v>
      </c>
      <c r="D420" s="34" t="s">
        <v>31</v>
      </c>
      <c r="E420" s="34" t="s">
        <v>1603</v>
      </c>
      <c r="F420" s="34" t="s">
        <v>49</v>
      </c>
      <c r="G420" s="34" t="s">
        <v>827</v>
      </c>
    </row>
    <row r="421" spans="1:7" x14ac:dyDescent="0.45">
      <c r="A421" s="37" t="s">
        <v>828</v>
      </c>
      <c r="B421" s="34" t="s">
        <v>829</v>
      </c>
      <c r="C421" s="34" t="s">
        <v>830</v>
      </c>
      <c r="D421" s="34" t="s">
        <v>83</v>
      </c>
      <c r="E421" s="34" t="s">
        <v>1603</v>
      </c>
      <c r="F421" s="34" t="s">
        <v>51</v>
      </c>
      <c r="G421" s="34" t="s">
        <v>827</v>
      </c>
    </row>
    <row r="422" spans="1:7" x14ac:dyDescent="0.45">
      <c r="A422" s="37" t="s">
        <v>831</v>
      </c>
      <c r="B422" s="34" t="s">
        <v>832</v>
      </c>
      <c r="C422" s="34" t="s">
        <v>833</v>
      </c>
      <c r="D422" s="34" t="s">
        <v>83</v>
      </c>
      <c r="E422" s="34" t="s">
        <v>1540</v>
      </c>
      <c r="F422" s="34" t="s">
        <v>51</v>
      </c>
      <c r="G422" s="34" t="s">
        <v>18</v>
      </c>
    </row>
    <row r="423" spans="1:7" x14ac:dyDescent="0.45">
      <c r="A423" s="37" t="s">
        <v>834</v>
      </c>
      <c r="B423" s="34" t="s">
        <v>835</v>
      </c>
      <c r="C423" s="34" t="s">
        <v>836</v>
      </c>
      <c r="D423" s="34" t="s">
        <v>83</v>
      </c>
      <c r="E423" s="34" t="s">
        <v>1540</v>
      </c>
      <c r="F423" s="34" t="s">
        <v>47</v>
      </c>
      <c r="G423" s="34" t="s">
        <v>18</v>
      </c>
    </row>
    <row r="424" spans="1:7" x14ac:dyDescent="0.45">
      <c r="A424" s="37" t="s">
        <v>837</v>
      </c>
      <c r="B424" s="34" t="s">
        <v>838</v>
      </c>
      <c r="C424" s="34" t="s">
        <v>839</v>
      </c>
      <c r="D424" s="34" t="s">
        <v>31</v>
      </c>
      <c r="E424" s="34" t="s">
        <v>1569</v>
      </c>
      <c r="F424" s="34" t="s">
        <v>55</v>
      </c>
      <c r="G424" s="34" t="s">
        <v>56</v>
      </c>
    </row>
    <row r="425" spans="1:7" x14ac:dyDescent="0.45">
      <c r="A425" s="37" t="s">
        <v>840</v>
      </c>
      <c r="B425" s="34" t="s">
        <v>841</v>
      </c>
      <c r="C425" s="34" t="s">
        <v>842</v>
      </c>
      <c r="D425" s="34" t="s">
        <v>31</v>
      </c>
      <c r="E425" s="34" t="s">
        <v>1569</v>
      </c>
      <c r="F425" s="34" t="s">
        <v>843</v>
      </c>
      <c r="G425" s="34" t="s">
        <v>93</v>
      </c>
    </row>
    <row r="426" spans="1:7" x14ac:dyDescent="0.45">
      <c r="A426" s="37" t="s">
        <v>844</v>
      </c>
      <c r="B426" s="34" t="s">
        <v>845</v>
      </c>
      <c r="C426" s="34" t="s">
        <v>846</v>
      </c>
      <c r="D426" s="34" t="s">
        <v>31</v>
      </c>
      <c r="E426" s="34" t="s">
        <v>1569</v>
      </c>
      <c r="F426" s="34" t="s">
        <v>1436</v>
      </c>
      <c r="G426" s="34" t="s">
        <v>38</v>
      </c>
    </row>
    <row r="427" spans="1:7" x14ac:dyDescent="0.45">
      <c r="A427" s="37" t="s">
        <v>1437</v>
      </c>
      <c r="B427" s="34" t="s">
        <v>1438</v>
      </c>
      <c r="C427" s="34" t="s">
        <v>846</v>
      </c>
      <c r="D427" s="34" t="s">
        <v>31</v>
      </c>
      <c r="E427" s="34" t="s">
        <v>1565</v>
      </c>
      <c r="F427" s="34" t="s">
        <v>1436</v>
      </c>
      <c r="G427" s="34" t="s">
        <v>38</v>
      </c>
    </row>
    <row r="428" spans="1:7" x14ac:dyDescent="0.45">
      <c r="A428" s="37" t="s">
        <v>847</v>
      </c>
      <c r="B428" s="34" t="s">
        <v>848</v>
      </c>
      <c r="C428" s="34" t="s">
        <v>846</v>
      </c>
      <c r="D428" s="34" t="s">
        <v>31</v>
      </c>
      <c r="E428" s="34" t="s">
        <v>1569</v>
      </c>
      <c r="F428" s="34" t="s">
        <v>52</v>
      </c>
      <c r="G428" s="34" t="s">
        <v>64</v>
      </c>
    </row>
    <row r="429" spans="1:7" x14ac:dyDescent="0.45">
      <c r="A429" s="37" t="s">
        <v>849</v>
      </c>
      <c r="B429" s="34" t="s">
        <v>850</v>
      </c>
      <c r="C429" s="34" t="s">
        <v>851</v>
      </c>
      <c r="D429" s="34" t="s">
        <v>31</v>
      </c>
      <c r="E429" s="34" t="s">
        <v>1565</v>
      </c>
      <c r="F429" s="34" t="s">
        <v>852</v>
      </c>
      <c r="G429" s="34" t="s">
        <v>75</v>
      </c>
    </row>
    <row r="430" spans="1:7" x14ac:dyDescent="0.45">
      <c r="A430" s="37" t="s">
        <v>1116</v>
      </c>
      <c r="B430" s="34" t="s">
        <v>1117</v>
      </c>
      <c r="C430" s="34" t="s">
        <v>1154</v>
      </c>
      <c r="D430" s="34" t="s">
        <v>31</v>
      </c>
      <c r="E430" s="34" t="s">
        <v>1565</v>
      </c>
      <c r="F430" s="34" t="s">
        <v>1118</v>
      </c>
      <c r="G430" s="34" t="s">
        <v>50</v>
      </c>
    </row>
    <row r="431" spans="1:7" x14ac:dyDescent="0.45">
      <c r="A431" s="37" t="s">
        <v>853</v>
      </c>
      <c r="B431" s="34" t="s">
        <v>854</v>
      </c>
      <c r="C431" s="34" t="s">
        <v>855</v>
      </c>
      <c r="D431" s="34" t="s">
        <v>31</v>
      </c>
      <c r="E431" s="34" t="s">
        <v>1569</v>
      </c>
      <c r="F431" s="34" t="s">
        <v>1118</v>
      </c>
      <c r="G431" s="34" t="s">
        <v>50</v>
      </c>
    </row>
    <row r="432" spans="1:7" x14ac:dyDescent="0.45">
      <c r="A432" s="37" t="s">
        <v>856</v>
      </c>
      <c r="B432" s="34" t="s">
        <v>857</v>
      </c>
      <c r="C432" s="34" t="s">
        <v>858</v>
      </c>
      <c r="D432" s="34" t="s">
        <v>31</v>
      </c>
      <c r="E432" s="34" t="s">
        <v>1565</v>
      </c>
      <c r="F432" s="34" t="s">
        <v>859</v>
      </c>
      <c r="G432" s="34" t="s">
        <v>30</v>
      </c>
    </row>
    <row r="433" spans="1:7" x14ac:dyDescent="0.45">
      <c r="A433" s="37" t="s">
        <v>860</v>
      </c>
      <c r="B433" s="34" t="s">
        <v>861</v>
      </c>
      <c r="C433" s="34" t="s">
        <v>862</v>
      </c>
      <c r="D433" s="34" t="s">
        <v>31</v>
      </c>
      <c r="E433" s="34" t="s">
        <v>1569</v>
      </c>
      <c r="F433" s="34" t="s">
        <v>863</v>
      </c>
      <c r="G433" s="34" t="s">
        <v>76</v>
      </c>
    </row>
    <row r="434" spans="1:7" x14ac:dyDescent="0.45">
      <c r="A434" s="37" t="s">
        <v>1439</v>
      </c>
      <c r="B434" s="34" t="s">
        <v>1440</v>
      </c>
      <c r="C434" s="34" t="s">
        <v>1441</v>
      </c>
      <c r="D434" s="34" t="s">
        <v>31</v>
      </c>
      <c r="E434" s="34" t="s">
        <v>1565</v>
      </c>
      <c r="F434" s="34" t="s">
        <v>1442</v>
      </c>
      <c r="G434" s="34" t="s">
        <v>93</v>
      </c>
    </row>
    <row r="435" spans="1:7" x14ac:dyDescent="0.45">
      <c r="A435" s="37" t="s">
        <v>1443</v>
      </c>
      <c r="B435" s="34" t="s">
        <v>1444</v>
      </c>
      <c r="C435" s="34" t="s">
        <v>1445</v>
      </c>
      <c r="D435" s="34" t="s">
        <v>28</v>
      </c>
      <c r="E435" s="34" t="s">
        <v>1603</v>
      </c>
      <c r="F435" s="34" t="s">
        <v>620</v>
      </c>
      <c r="G435" s="34" t="s">
        <v>70</v>
      </c>
    </row>
    <row r="436" spans="1:7" x14ac:dyDescent="0.45">
      <c r="A436" s="37" t="s">
        <v>864</v>
      </c>
      <c r="B436" s="34" t="s">
        <v>865</v>
      </c>
      <c r="C436" s="34" t="s">
        <v>866</v>
      </c>
      <c r="D436" s="34" t="s">
        <v>28</v>
      </c>
      <c r="E436" s="34" t="s">
        <v>1603</v>
      </c>
      <c r="F436" s="34" t="s">
        <v>631</v>
      </c>
      <c r="G436" s="34" t="s">
        <v>75</v>
      </c>
    </row>
    <row r="437" spans="1:7" x14ac:dyDescent="0.45">
      <c r="A437" s="37" t="s">
        <v>867</v>
      </c>
      <c r="B437" s="34" t="s">
        <v>868</v>
      </c>
      <c r="C437" s="34" t="s">
        <v>869</v>
      </c>
      <c r="D437" s="34" t="s">
        <v>28</v>
      </c>
      <c r="E437" s="34" t="s">
        <v>1603</v>
      </c>
      <c r="F437" s="34" t="s">
        <v>624</v>
      </c>
      <c r="G437" s="34" t="s">
        <v>82</v>
      </c>
    </row>
    <row r="438" spans="1:7" x14ac:dyDescent="0.45">
      <c r="A438" s="37" t="s">
        <v>870</v>
      </c>
      <c r="B438" s="34" t="s">
        <v>871</v>
      </c>
      <c r="C438" s="34" t="s">
        <v>872</v>
      </c>
      <c r="D438" s="34" t="s">
        <v>28</v>
      </c>
      <c r="E438" s="34" t="s">
        <v>1603</v>
      </c>
      <c r="F438" s="34" t="s">
        <v>1084</v>
      </c>
      <c r="G438" s="34" t="s">
        <v>77</v>
      </c>
    </row>
    <row r="439" spans="1:7" x14ac:dyDescent="0.45">
      <c r="A439" s="37" t="s">
        <v>1119</v>
      </c>
      <c r="B439" s="34" t="s">
        <v>873</v>
      </c>
      <c r="C439" s="34" t="s">
        <v>874</v>
      </c>
      <c r="D439" s="34" t="s">
        <v>31</v>
      </c>
      <c r="E439" s="34" t="s">
        <v>1565</v>
      </c>
      <c r="F439" s="34" t="s">
        <v>37</v>
      </c>
      <c r="G439" s="34" t="s">
        <v>74</v>
      </c>
    </row>
    <row r="440" spans="1:7" x14ac:dyDescent="0.45">
      <c r="A440" s="37" t="s">
        <v>1446</v>
      </c>
      <c r="B440" s="34" t="s">
        <v>1447</v>
      </c>
      <c r="C440" s="34" t="s">
        <v>1448</v>
      </c>
      <c r="D440" s="34" t="s">
        <v>31</v>
      </c>
      <c r="E440" s="34" t="s">
        <v>1569</v>
      </c>
      <c r="F440" s="34" t="s">
        <v>1436</v>
      </c>
      <c r="G440" s="34" t="s">
        <v>48</v>
      </c>
    </row>
    <row r="441" spans="1:7" x14ac:dyDescent="0.45">
      <c r="A441" s="37" t="s">
        <v>875</v>
      </c>
      <c r="B441" s="34" t="s">
        <v>876</v>
      </c>
      <c r="C441" s="34" t="s">
        <v>877</v>
      </c>
      <c r="D441" s="34" t="s">
        <v>31</v>
      </c>
      <c r="E441" s="34" t="s">
        <v>1569</v>
      </c>
      <c r="F441" s="34" t="s">
        <v>878</v>
      </c>
      <c r="G441" s="34" t="s">
        <v>75</v>
      </c>
    </row>
    <row r="442" spans="1:7" x14ac:dyDescent="0.45">
      <c r="A442" s="37" t="s">
        <v>879</v>
      </c>
      <c r="B442" s="34" t="s">
        <v>880</v>
      </c>
      <c r="C442" s="34" t="s">
        <v>881</v>
      </c>
      <c r="D442" s="34" t="s">
        <v>31</v>
      </c>
      <c r="E442" s="34" t="s">
        <v>1569</v>
      </c>
      <c r="F442" s="34" t="s">
        <v>882</v>
      </c>
      <c r="G442" s="34" t="s">
        <v>30</v>
      </c>
    </row>
    <row r="443" spans="1:7" x14ac:dyDescent="0.45">
      <c r="A443" s="37" t="s">
        <v>883</v>
      </c>
      <c r="B443" s="34" t="s">
        <v>884</v>
      </c>
      <c r="C443" s="34" t="s">
        <v>885</v>
      </c>
      <c r="D443" s="34" t="s">
        <v>31</v>
      </c>
      <c r="E443" s="34" t="s">
        <v>1540</v>
      </c>
      <c r="F443" s="34" t="s">
        <v>886</v>
      </c>
      <c r="G443" s="34" t="s">
        <v>18</v>
      </c>
    </row>
    <row r="444" spans="1:7" x14ac:dyDescent="0.45">
      <c r="A444" s="37" t="s">
        <v>887</v>
      </c>
      <c r="B444" s="34" t="s">
        <v>888</v>
      </c>
      <c r="C444" s="34" t="s">
        <v>889</v>
      </c>
      <c r="D444" s="34" t="s">
        <v>31</v>
      </c>
      <c r="E444" s="34" t="s">
        <v>1569</v>
      </c>
      <c r="F444" s="34" t="s">
        <v>890</v>
      </c>
      <c r="G444" s="34" t="s">
        <v>74</v>
      </c>
    </row>
    <row r="445" spans="1:7" x14ac:dyDescent="0.45">
      <c r="A445" s="37" t="s">
        <v>891</v>
      </c>
      <c r="B445" s="34" t="s">
        <v>892</v>
      </c>
      <c r="C445" s="34" t="s">
        <v>893</v>
      </c>
      <c r="D445" s="34" t="s">
        <v>28</v>
      </c>
      <c r="E445" s="34" t="s">
        <v>1540</v>
      </c>
      <c r="F445" s="34" t="s">
        <v>26</v>
      </c>
      <c r="G445" s="34" t="s">
        <v>18</v>
      </c>
    </row>
    <row r="446" spans="1:7" x14ac:dyDescent="0.45">
      <c r="A446" s="37" t="s">
        <v>894</v>
      </c>
      <c r="B446" s="34" t="s">
        <v>895</v>
      </c>
      <c r="C446" s="34" t="s">
        <v>896</v>
      </c>
      <c r="D446" s="34" t="s">
        <v>897</v>
      </c>
      <c r="E446" s="34" t="s">
        <v>1540</v>
      </c>
      <c r="F446" s="34" t="s">
        <v>26</v>
      </c>
      <c r="G446" s="34" t="s">
        <v>18</v>
      </c>
    </row>
    <row r="447" spans="1:7" x14ac:dyDescent="0.45">
      <c r="A447" s="37" t="s">
        <v>1449</v>
      </c>
      <c r="B447" s="34" t="s">
        <v>1450</v>
      </c>
      <c r="C447" s="34" t="s">
        <v>1451</v>
      </c>
      <c r="D447" s="34" t="s">
        <v>31</v>
      </c>
      <c r="E447" s="34" t="s">
        <v>1569</v>
      </c>
      <c r="F447" s="34" t="s">
        <v>1452</v>
      </c>
      <c r="G447" s="34" t="s">
        <v>38</v>
      </c>
    </row>
    <row r="448" spans="1:7" x14ac:dyDescent="0.45">
      <c r="A448" s="37" t="s">
        <v>1453</v>
      </c>
      <c r="B448" s="34" t="s">
        <v>1454</v>
      </c>
      <c r="C448" s="34" t="s">
        <v>1455</v>
      </c>
      <c r="D448" s="34" t="s">
        <v>31</v>
      </c>
      <c r="E448" s="34" t="s">
        <v>1569</v>
      </c>
      <c r="F448" s="34" t="s">
        <v>1456</v>
      </c>
      <c r="G448" s="34" t="s">
        <v>30</v>
      </c>
    </row>
    <row r="449" spans="1:7" x14ac:dyDescent="0.45">
      <c r="A449" s="37" t="s">
        <v>898</v>
      </c>
      <c r="B449" s="34" t="s">
        <v>899</v>
      </c>
      <c r="C449" s="34" t="s">
        <v>900</v>
      </c>
      <c r="D449" s="34" t="s">
        <v>31</v>
      </c>
      <c r="E449" s="34" t="s">
        <v>1569</v>
      </c>
      <c r="F449" s="34" t="s">
        <v>1120</v>
      </c>
      <c r="G449" s="34" t="s">
        <v>68</v>
      </c>
    </row>
    <row r="450" spans="1:7" x14ac:dyDescent="0.45">
      <c r="A450" s="37" t="s">
        <v>1457</v>
      </c>
      <c r="B450" s="34" t="s">
        <v>1458</v>
      </c>
      <c r="C450" s="34" t="s">
        <v>1459</v>
      </c>
      <c r="D450" s="34" t="s">
        <v>31</v>
      </c>
      <c r="E450" s="34" t="s">
        <v>1569</v>
      </c>
      <c r="F450" s="34" t="s">
        <v>1460</v>
      </c>
      <c r="G450" s="34" t="s">
        <v>82</v>
      </c>
    </row>
    <row r="451" spans="1:7" x14ac:dyDescent="0.45">
      <c r="A451" s="37" t="s">
        <v>901</v>
      </c>
      <c r="B451" s="34" t="s">
        <v>902</v>
      </c>
      <c r="C451" s="34" t="s">
        <v>903</v>
      </c>
      <c r="D451" s="34" t="s">
        <v>31</v>
      </c>
      <c r="E451" s="34" t="s">
        <v>1565</v>
      </c>
      <c r="F451" s="34" t="s">
        <v>904</v>
      </c>
      <c r="G451" s="34" t="s">
        <v>85</v>
      </c>
    </row>
    <row r="452" spans="1:7" x14ac:dyDescent="0.45">
      <c r="A452" s="37" t="s">
        <v>1461</v>
      </c>
      <c r="B452" s="34" t="s">
        <v>1462</v>
      </c>
      <c r="C452" s="34" t="s">
        <v>1463</v>
      </c>
      <c r="D452" s="34" t="s">
        <v>31</v>
      </c>
      <c r="E452" s="34" t="s">
        <v>1565</v>
      </c>
      <c r="F452" s="34" t="s">
        <v>905</v>
      </c>
      <c r="G452" s="34" t="s">
        <v>99</v>
      </c>
    </row>
    <row r="453" spans="1:7" x14ac:dyDescent="0.45">
      <c r="A453" s="37" t="s">
        <v>1464</v>
      </c>
      <c r="B453" s="34" t="s">
        <v>1465</v>
      </c>
      <c r="C453" s="34" t="s">
        <v>1466</v>
      </c>
      <c r="D453" s="34" t="s">
        <v>31</v>
      </c>
      <c r="E453" s="34" t="s">
        <v>1569</v>
      </c>
      <c r="F453" s="34" t="s">
        <v>1467</v>
      </c>
      <c r="G453" s="34" t="s">
        <v>77</v>
      </c>
    </row>
    <row r="454" spans="1:7" x14ac:dyDescent="0.45">
      <c r="A454" s="37" t="s">
        <v>906</v>
      </c>
      <c r="B454" s="34" t="s">
        <v>907</v>
      </c>
      <c r="C454" s="34" t="s">
        <v>908</v>
      </c>
      <c r="D454" s="34" t="s">
        <v>31</v>
      </c>
      <c r="E454" s="34" t="s">
        <v>1669</v>
      </c>
      <c r="F454" s="34" t="s">
        <v>26</v>
      </c>
      <c r="G454" s="34" t="s">
        <v>18</v>
      </c>
    </row>
    <row r="455" spans="1:7" x14ac:dyDescent="0.45">
      <c r="A455" s="37" t="s">
        <v>909</v>
      </c>
      <c r="B455" s="34" t="s">
        <v>910</v>
      </c>
      <c r="C455" s="34" t="s">
        <v>911</v>
      </c>
      <c r="D455" s="34" t="s">
        <v>28</v>
      </c>
      <c r="E455" s="34" t="s">
        <v>1540</v>
      </c>
      <c r="F455" s="34" t="s">
        <v>1017</v>
      </c>
      <c r="G455" s="34" t="s">
        <v>18</v>
      </c>
    </row>
    <row r="456" spans="1:7" x14ac:dyDescent="0.45">
      <c r="A456" s="37" t="s">
        <v>912</v>
      </c>
      <c r="B456" s="34" t="s">
        <v>913</v>
      </c>
      <c r="C456" s="34" t="s">
        <v>914</v>
      </c>
      <c r="D456" s="34" t="s">
        <v>915</v>
      </c>
      <c r="E456" s="34" t="s">
        <v>1540</v>
      </c>
      <c r="F456" s="34" t="s">
        <v>1017</v>
      </c>
      <c r="G456" s="34" t="s">
        <v>18</v>
      </c>
    </row>
    <row r="457" spans="1:7" x14ac:dyDescent="0.45">
      <c r="A457" s="37" t="s">
        <v>1468</v>
      </c>
      <c r="B457" s="34" t="s">
        <v>1469</v>
      </c>
      <c r="C457" s="34" t="s">
        <v>1470</v>
      </c>
      <c r="D457" s="34" t="s">
        <v>31</v>
      </c>
      <c r="E457" s="34" t="s">
        <v>1565</v>
      </c>
      <c r="F457" s="34" t="s">
        <v>1471</v>
      </c>
      <c r="G457" s="34" t="s">
        <v>93</v>
      </c>
    </row>
    <row r="458" spans="1:7" x14ac:dyDescent="0.45">
      <c r="A458" s="37" t="s">
        <v>1472</v>
      </c>
      <c r="B458" s="34" t="s">
        <v>1473</v>
      </c>
      <c r="C458" s="34" t="s">
        <v>1474</v>
      </c>
      <c r="D458" s="34" t="s">
        <v>31</v>
      </c>
      <c r="E458" s="34" t="s">
        <v>1540</v>
      </c>
      <c r="F458" s="34" t="s">
        <v>1121</v>
      </c>
      <c r="G458" s="34" t="s">
        <v>18</v>
      </c>
    </row>
    <row r="459" spans="1:7" x14ac:dyDescent="0.45">
      <c r="A459" s="37" t="s">
        <v>1475</v>
      </c>
      <c r="B459" s="34" t="s">
        <v>1476</v>
      </c>
      <c r="C459" s="34" t="s">
        <v>1477</v>
      </c>
      <c r="D459" s="34" t="s">
        <v>31</v>
      </c>
      <c r="E459" s="34" t="s">
        <v>1565</v>
      </c>
      <c r="F459" s="34" t="s">
        <v>1478</v>
      </c>
      <c r="G459" s="34" t="s">
        <v>38</v>
      </c>
    </row>
    <row r="460" spans="1:7" x14ac:dyDescent="0.45">
      <c r="A460" s="37" t="s">
        <v>1479</v>
      </c>
      <c r="B460" s="34" t="s">
        <v>1480</v>
      </c>
      <c r="C460" s="34" t="s">
        <v>1481</v>
      </c>
      <c r="D460" s="34" t="s">
        <v>31</v>
      </c>
      <c r="E460" s="34" t="s">
        <v>1669</v>
      </c>
      <c r="F460" s="34" t="s">
        <v>916</v>
      </c>
      <c r="G460" s="34" t="s">
        <v>18</v>
      </c>
    </row>
    <row r="461" spans="1:7" x14ac:dyDescent="0.45">
      <c r="A461" s="37" t="s">
        <v>1482</v>
      </c>
      <c r="B461" s="34" t="s">
        <v>1483</v>
      </c>
      <c r="C461" s="34" t="s">
        <v>1484</v>
      </c>
      <c r="D461" s="34" t="s">
        <v>31</v>
      </c>
      <c r="E461" s="34" t="s">
        <v>1569</v>
      </c>
      <c r="F461" s="34" t="s">
        <v>1485</v>
      </c>
      <c r="G461" s="34" t="s">
        <v>56</v>
      </c>
    </row>
    <row r="462" spans="1:7" x14ac:dyDescent="0.45">
      <c r="A462" s="37" t="s">
        <v>1486</v>
      </c>
      <c r="B462" s="34" t="s">
        <v>1487</v>
      </c>
      <c r="C462" s="34" t="s">
        <v>1488</v>
      </c>
      <c r="D462" s="34" t="s">
        <v>31</v>
      </c>
      <c r="E462" s="34" t="s">
        <v>1565</v>
      </c>
      <c r="F462" s="34" t="s">
        <v>1489</v>
      </c>
      <c r="G462" s="34" t="s">
        <v>56</v>
      </c>
    </row>
    <row r="463" spans="1:7" x14ac:dyDescent="0.45">
      <c r="A463" s="37" t="s">
        <v>1490</v>
      </c>
      <c r="B463" s="34" t="s">
        <v>1491</v>
      </c>
      <c r="C463" s="34" t="s">
        <v>1492</v>
      </c>
      <c r="D463" s="34" t="s">
        <v>31</v>
      </c>
      <c r="E463" s="34" t="s">
        <v>1540</v>
      </c>
      <c r="F463" s="34" t="s">
        <v>1489</v>
      </c>
      <c r="G463" s="34" t="s">
        <v>18</v>
      </c>
    </row>
    <row r="464" spans="1:7" x14ac:dyDescent="0.45">
      <c r="A464" s="37" t="s">
        <v>917</v>
      </c>
      <c r="B464" s="34" t="s">
        <v>918</v>
      </c>
      <c r="C464" s="34" t="s">
        <v>919</v>
      </c>
      <c r="D464" s="34" t="s">
        <v>31</v>
      </c>
      <c r="E464" s="34" t="s">
        <v>1565</v>
      </c>
      <c r="F464" s="34" t="s">
        <v>920</v>
      </c>
      <c r="G464" s="34" t="s">
        <v>85</v>
      </c>
    </row>
    <row r="465" spans="1:7" x14ac:dyDescent="0.45">
      <c r="A465" s="37" t="s">
        <v>1122</v>
      </c>
      <c r="B465" s="34" t="s">
        <v>922</v>
      </c>
      <c r="C465" s="34" t="s">
        <v>923</v>
      </c>
      <c r="D465" s="34" t="s">
        <v>28</v>
      </c>
      <c r="E465" s="34" t="s">
        <v>1669</v>
      </c>
      <c r="F465" s="34" t="s">
        <v>58</v>
      </c>
      <c r="G465" s="34" t="s">
        <v>18</v>
      </c>
    </row>
    <row r="466" spans="1:7" x14ac:dyDescent="0.45">
      <c r="A466" s="37" t="s">
        <v>921</v>
      </c>
      <c r="B466" s="34" t="s">
        <v>922</v>
      </c>
      <c r="C466" s="34" t="s">
        <v>923</v>
      </c>
      <c r="D466" s="34" t="s">
        <v>28</v>
      </c>
      <c r="E466" s="34" t="s">
        <v>1669</v>
      </c>
      <c r="F466" s="34" t="s">
        <v>59</v>
      </c>
      <c r="G466" s="34" t="s">
        <v>18</v>
      </c>
    </row>
    <row r="467" spans="1:7" x14ac:dyDescent="0.45">
      <c r="A467" s="37" t="s">
        <v>924</v>
      </c>
      <c r="B467" s="34" t="s">
        <v>922</v>
      </c>
      <c r="C467" s="34" t="s">
        <v>923</v>
      </c>
      <c r="D467" s="34" t="s">
        <v>28</v>
      </c>
      <c r="E467" s="34" t="s">
        <v>1669</v>
      </c>
      <c r="F467" s="34" t="s">
        <v>60</v>
      </c>
      <c r="G467" s="34" t="s">
        <v>18</v>
      </c>
    </row>
    <row r="468" spans="1:7" x14ac:dyDescent="0.45">
      <c r="A468" s="37" t="s">
        <v>925</v>
      </c>
      <c r="B468" s="34" t="s">
        <v>922</v>
      </c>
      <c r="C468" s="34" t="s">
        <v>923</v>
      </c>
      <c r="D468" s="34" t="s">
        <v>28</v>
      </c>
      <c r="E468" s="34" t="s">
        <v>1669</v>
      </c>
      <c r="F468" s="34" t="s">
        <v>61</v>
      </c>
      <c r="G468" s="34" t="s">
        <v>18</v>
      </c>
    </row>
    <row r="469" spans="1:7" x14ac:dyDescent="0.45">
      <c r="A469" s="37" t="s">
        <v>926</v>
      </c>
      <c r="B469" s="34" t="s">
        <v>922</v>
      </c>
      <c r="C469" s="34" t="s">
        <v>923</v>
      </c>
      <c r="D469" s="34" t="s">
        <v>28</v>
      </c>
      <c r="E469" s="34" t="s">
        <v>1669</v>
      </c>
      <c r="F469" s="34" t="s">
        <v>27</v>
      </c>
      <c r="G469" s="34" t="s">
        <v>18</v>
      </c>
    </row>
    <row r="470" spans="1:7" x14ac:dyDescent="0.45">
      <c r="A470" s="37" t="s">
        <v>927</v>
      </c>
      <c r="B470" s="34" t="s">
        <v>922</v>
      </c>
      <c r="C470" s="34" t="s">
        <v>923</v>
      </c>
      <c r="D470" s="34" t="s">
        <v>28</v>
      </c>
      <c r="E470" s="34" t="s">
        <v>1669</v>
      </c>
      <c r="F470" s="34" t="s">
        <v>62</v>
      </c>
      <c r="G470" s="34" t="s">
        <v>18</v>
      </c>
    </row>
    <row r="471" spans="1:7" x14ac:dyDescent="0.45">
      <c r="A471" s="37" t="s">
        <v>928</v>
      </c>
      <c r="B471" s="34" t="s">
        <v>922</v>
      </c>
      <c r="C471" s="34" t="s">
        <v>923</v>
      </c>
      <c r="D471" s="34" t="s">
        <v>28</v>
      </c>
      <c r="E471" s="34" t="s">
        <v>1669</v>
      </c>
      <c r="F471" s="34" t="s">
        <v>63</v>
      </c>
      <c r="G471" s="34" t="s">
        <v>18</v>
      </c>
    </row>
    <row r="472" spans="1:7" x14ac:dyDescent="0.45">
      <c r="A472" s="37" t="s">
        <v>929</v>
      </c>
      <c r="B472" s="34" t="s">
        <v>922</v>
      </c>
      <c r="C472" s="34" t="s">
        <v>923</v>
      </c>
      <c r="D472" s="34" t="s">
        <v>28</v>
      </c>
      <c r="E472" s="34" t="s">
        <v>1669</v>
      </c>
      <c r="F472" s="34" t="s">
        <v>1123</v>
      </c>
      <c r="G472" s="34" t="s">
        <v>18</v>
      </c>
    </row>
    <row r="473" spans="1:7" x14ac:dyDescent="0.45">
      <c r="A473" s="37" t="s">
        <v>1124</v>
      </c>
      <c r="B473" s="34" t="s">
        <v>931</v>
      </c>
      <c r="C473" s="34" t="s">
        <v>932</v>
      </c>
      <c r="D473" s="34" t="s">
        <v>28</v>
      </c>
      <c r="E473" s="34" t="s">
        <v>1664</v>
      </c>
      <c r="F473" s="34" t="s">
        <v>58</v>
      </c>
      <c r="G473" s="34" t="s">
        <v>18</v>
      </c>
    </row>
    <row r="474" spans="1:7" x14ac:dyDescent="0.45">
      <c r="A474" s="37" t="s">
        <v>930</v>
      </c>
      <c r="B474" s="34" t="s">
        <v>931</v>
      </c>
      <c r="C474" s="34" t="s">
        <v>932</v>
      </c>
      <c r="D474" s="34" t="s">
        <v>28</v>
      </c>
      <c r="E474" s="34" t="s">
        <v>1664</v>
      </c>
      <c r="F474" s="34" t="s">
        <v>59</v>
      </c>
      <c r="G474" s="34" t="s">
        <v>18</v>
      </c>
    </row>
    <row r="475" spans="1:7" x14ac:dyDescent="0.45">
      <c r="A475" s="37" t="s">
        <v>933</v>
      </c>
      <c r="B475" s="34" t="s">
        <v>931</v>
      </c>
      <c r="C475" s="34" t="s">
        <v>932</v>
      </c>
      <c r="D475" s="34" t="s">
        <v>28</v>
      </c>
      <c r="E475" s="34" t="s">
        <v>1664</v>
      </c>
      <c r="F475" s="34" t="s">
        <v>60</v>
      </c>
      <c r="G475" s="34" t="s">
        <v>18</v>
      </c>
    </row>
    <row r="476" spans="1:7" x14ac:dyDescent="0.45">
      <c r="A476" s="37" t="s">
        <v>934</v>
      </c>
      <c r="B476" s="34" t="s">
        <v>931</v>
      </c>
      <c r="C476" s="34" t="s">
        <v>932</v>
      </c>
      <c r="D476" s="34" t="s">
        <v>28</v>
      </c>
      <c r="E476" s="34" t="s">
        <v>1664</v>
      </c>
      <c r="F476" s="34" t="s">
        <v>61</v>
      </c>
      <c r="G476" s="34" t="s">
        <v>18</v>
      </c>
    </row>
    <row r="477" spans="1:7" x14ac:dyDescent="0.45">
      <c r="A477" s="37" t="s">
        <v>935</v>
      </c>
      <c r="B477" s="34" t="s">
        <v>931</v>
      </c>
      <c r="C477" s="34" t="s">
        <v>932</v>
      </c>
      <c r="D477" s="34" t="s">
        <v>28</v>
      </c>
      <c r="E477" s="34" t="s">
        <v>1664</v>
      </c>
      <c r="F477" s="34" t="s">
        <v>27</v>
      </c>
      <c r="G477" s="34" t="s">
        <v>18</v>
      </c>
    </row>
    <row r="478" spans="1:7" x14ac:dyDescent="0.45">
      <c r="A478" s="37" t="s">
        <v>936</v>
      </c>
      <c r="B478" s="34" t="s">
        <v>931</v>
      </c>
      <c r="C478" s="34" t="s">
        <v>932</v>
      </c>
      <c r="D478" s="34" t="s">
        <v>28</v>
      </c>
      <c r="E478" s="34" t="s">
        <v>1664</v>
      </c>
      <c r="F478" s="34" t="s">
        <v>62</v>
      </c>
      <c r="G478" s="34" t="s">
        <v>18</v>
      </c>
    </row>
    <row r="479" spans="1:7" x14ac:dyDescent="0.45">
      <c r="A479" s="37" t="s">
        <v>937</v>
      </c>
      <c r="B479" s="34" t="s">
        <v>931</v>
      </c>
      <c r="C479" s="34" t="s">
        <v>932</v>
      </c>
      <c r="D479" s="34" t="s">
        <v>28</v>
      </c>
      <c r="E479" s="34" t="s">
        <v>1664</v>
      </c>
      <c r="F479" s="34" t="s">
        <v>63</v>
      </c>
      <c r="G479" s="34" t="s">
        <v>18</v>
      </c>
    </row>
    <row r="480" spans="1:7" x14ac:dyDescent="0.45">
      <c r="A480" s="37" t="s">
        <v>938</v>
      </c>
      <c r="B480" s="34" t="s">
        <v>931</v>
      </c>
      <c r="C480" s="34" t="s">
        <v>932</v>
      </c>
      <c r="D480" s="34" t="s">
        <v>28</v>
      </c>
      <c r="E480" s="34" t="s">
        <v>1664</v>
      </c>
      <c r="F480" s="34" t="s">
        <v>1123</v>
      </c>
      <c r="G480" s="34" t="s">
        <v>18</v>
      </c>
    </row>
    <row r="481" spans="1:7" x14ac:dyDescent="0.45">
      <c r="A481" s="37" t="s">
        <v>1125</v>
      </c>
      <c r="B481" s="34" t="s">
        <v>940</v>
      </c>
      <c r="C481" s="34" t="s">
        <v>941</v>
      </c>
      <c r="D481" s="34" t="s">
        <v>28</v>
      </c>
      <c r="E481" s="34" t="s">
        <v>1669</v>
      </c>
      <c r="F481" s="34" t="s">
        <v>58</v>
      </c>
      <c r="G481" s="34" t="s">
        <v>18</v>
      </c>
    </row>
    <row r="482" spans="1:7" x14ac:dyDescent="0.45">
      <c r="A482" s="37" t="s">
        <v>939</v>
      </c>
      <c r="B482" s="34" t="s">
        <v>940</v>
      </c>
      <c r="C482" s="34" t="s">
        <v>941</v>
      </c>
      <c r="D482" s="34" t="s">
        <v>28</v>
      </c>
      <c r="E482" s="34" t="s">
        <v>1669</v>
      </c>
      <c r="F482" s="34" t="s">
        <v>59</v>
      </c>
      <c r="G482" s="34" t="s">
        <v>18</v>
      </c>
    </row>
    <row r="483" spans="1:7" x14ac:dyDescent="0.45">
      <c r="A483" s="37" t="s">
        <v>942</v>
      </c>
      <c r="B483" s="34" t="s">
        <v>940</v>
      </c>
      <c r="C483" s="34" t="s">
        <v>941</v>
      </c>
      <c r="D483" s="34" t="s">
        <v>28</v>
      </c>
      <c r="E483" s="34" t="s">
        <v>1669</v>
      </c>
      <c r="F483" s="34" t="s">
        <v>60</v>
      </c>
      <c r="G483" s="34" t="s">
        <v>18</v>
      </c>
    </row>
    <row r="484" spans="1:7" x14ac:dyDescent="0.45">
      <c r="A484" s="37" t="s">
        <v>943</v>
      </c>
      <c r="B484" s="34" t="s">
        <v>940</v>
      </c>
      <c r="C484" s="34" t="s">
        <v>941</v>
      </c>
      <c r="D484" s="34" t="s">
        <v>28</v>
      </c>
      <c r="E484" s="34" t="s">
        <v>1669</v>
      </c>
      <c r="F484" s="34" t="s">
        <v>61</v>
      </c>
      <c r="G484" s="34" t="s">
        <v>18</v>
      </c>
    </row>
    <row r="485" spans="1:7" x14ac:dyDescent="0.45">
      <c r="A485" s="37" t="s">
        <v>944</v>
      </c>
      <c r="B485" s="34" t="s">
        <v>940</v>
      </c>
      <c r="C485" s="34" t="s">
        <v>941</v>
      </c>
      <c r="D485" s="34" t="s">
        <v>28</v>
      </c>
      <c r="E485" s="34" t="s">
        <v>1669</v>
      </c>
      <c r="F485" s="34" t="s">
        <v>27</v>
      </c>
      <c r="G485" s="34" t="s">
        <v>18</v>
      </c>
    </row>
    <row r="486" spans="1:7" x14ac:dyDescent="0.45">
      <c r="A486" s="44" t="s">
        <v>945</v>
      </c>
      <c r="B486" s="43" t="s">
        <v>940</v>
      </c>
      <c r="C486" s="43" t="s">
        <v>941</v>
      </c>
      <c r="D486" s="43" t="s">
        <v>28</v>
      </c>
      <c r="E486" s="43" t="s">
        <v>1669</v>
      </c>
      <c r="F486" s="43" t="s">
        <v>62</v>
      </c>
      <c r="G486" s="43" t="s">
        <v>18</v>
      </c>
    </row>
    <row r="487" spans="1:7" x14ac:dyDescent="0.45">
      <c r="A487" s="44" t="s">
        <v>946</v>
      </c>
      <c r="B487" s="43" t="s">
        <v>940</v>
      </c>
      <c r="C487" s="43" t="s">
        <v>941</v>
      </c>
      <c r="D487" s="43" t="s">
        <v>28</v>
      </c>
      <c r="E487" s="43" t="s">
        <v>1669</v>
      </c>
      <c r="F487" s="43" t="s">
        <v>63</v>
      </c>
      <c r="G487" s="43" t="s">
        <v>18</v>
      </c>
    </row>
    <row r="488" spans="1:7" x14ac:dyDescent="0.45">
      <c r="A488" s="44" t="s">
        <v>947</v>
      </c>
      <c r="B488" s="43" t="s">
        <v>940</v>
      </c>
      <c r="C488" s="43" t="s">
        <v>941</v>
      </c>
      <c r="D488" s="43" t="s">
        <v>28</v>
      </c>
      <c r="E488" s="43" t="s">
        <v>1669</v>
      </c>
      <c r="F488" s="43" t="s">
        <v>1123</v>
      </c>
      <c r="G488" s="43" t="s">
        <v>18</v>
      </c>
    </row>
    <row r="489" spans="1:7" x14ac:dyDescent="0.45">
      <c r="A489" s="44" t="s">
        <v>1126</v>
      </c>
      <c r="B489" s="43" t="s">
        <v>949</v>
      </c>
      <c r="C489" s="43" t="s">
        <v>950</v>
      </c>
      <c r="D489" s="43" t="s">
        <v>28</v>
      </c>
      <c r="E489" s="43" t="s">
        <v>1664</v>
      </c>
      <c r="F489" s="43" t="s">
        <v>58</v>
      </c>
      <c r="G489" s="43" t="s">
        <v>18</v>
      </c>
    </row>
    <row r="490" spans="1:7" x14ac:dyDescent="0.45">
      <c r="A490" s="44" t="s">
        <v>948</v>
      </c>
      <c r="B490" s="43" t="s">
        <v>949</v>
      </c>
      <c r="C490" s="43" t="s">
        <v>950</v>
      </c>
      <c r="D490" s="43" t="s">
        <v>28</v>
      </c>
      <c r="E490" s="43" t="s">
        <v>1664</v>
      </c>
      <c r="F490" s="43" t="s">
        <v>59</v>
      </c>
      <c r="G490" s="43" t="s">
        <v>18</v>
      </c>
    </row>
    <row r="491" spans="1:7" x14ac:dyDescent="0.45">
      <c r="A491" s="44" t="s">
        <v>951</v>
      </c>
      <c r="B491" s="43" t="s">
        <v>949</v>
      </c>
      <c r="C491" s="43" t="s">
        <v>950</v>
      </c>
      <c r="D491" s="43" t="s">
        <v>28</v>
      </c>
      <c r="E491" s="43" t="s">
        <v>1664</v>
      </c>
      <c r="F491" s="43" t="s">
        <v>60</v>
      </c>
      <c r="G491" s="43" t="s">
        <v>18</v>
      </c>
    </row>
    <row r="492" spans="1:7" x14ac:dyDescent="0.45">
      <c r="A492" s="44" t="s">
        <v>952</v>
      </c>
      <c r="B492" s="43" t="s">
        <v>949</v>
      </c>
      <c r="C492" s="43" t="s">
        <v>950</v>
      </c>
      <c r="D492" s="43" t="s">
        <v>28</v>
      </c>
      <c r="E492" s="43" t="s">
        <v>1664</v>
      </c>
      <c r="F492" s="43" t="s">
        <v>61</v>
      </c>
      <c r="G492" s="43" t="s">
        <v>18</v>
      </c>
    </row>
    <row r="493" spans="1:7" x14ac:dyDescent="0.45">
      <c r="A493" s="44" t="s">
        <v>953</v>
      </c>
      <c r="B493" s="43" t="s">
        <v>949</v>
      </c>
      <c r="C493" s="43" t="s">
        <v>950</v>
      </c>
      <c r="D493" s="43" t="s">
        <v>28</v>
      </c>
      <c r="E493" s="43" t="s">
        <v>1664</v>
      </c>
      <c r="F493" s="43" t="s">
        <v>27</v>
      </c>
      <c r="G493" s="43" t="s">
        <v>18</v>
      </c>
    </row>
    <row r="494" spans="1:7" x14ac:dyDescent="0.45">
      <c r="A494" s="44" t="s">
        <v>954</v>
      </c>
      <c r="B494" s="43" t="s">
        <v>949</v>
      </c>
      <c r="C494" s="43" t="s">
        <v>950</v>
      </c>
      <c r="D494" s="43" t="s">
        <v>28</v>
      </c>
      <c r="E494" s="43" t="s">
        <v>1664</v>
      </c>
      <c r="F494" s="43" t="s">
        <v>62</v>
      </c>
      <c r="G494" s="43" t="s">
        <v>18</v>
      </c>
    </row>
    <row r="495" spans="1:7" x14ac:dyDescent="0.45">
      <c r="A495" s="44" t="s">
        <v>955</v>
      </c>
      <c r="B495" s="43" t="s">
        <v>949</v>
      </c>
      <c r="C495" s="43" t="s">
        <v>950</v>
      </c>
      <c r="D495" s="43" t="s">
        <v>28</v>
      </c>
      <c r="E495" s="43" t="s">
        <v>1664</v>
      </c>
      <c r="F495" s="43" t="s">
        <v>63</v>
      </c>
      <c r="G495" s="43" t="s">
        <v>18</v>
      </c>
    </row>
    <row r="496" spans="1:7" x14ac:dyDescent="0.45">
      <c r="A496" s="44" t="s">
        <v>956</v>
      </c>
      <c r="B496" s="43" t="s">
        <v>949</v>
      </c>
      <c r="C496" s="43" t="s">
        <v>950</v>
      </c>
      <c r="D496" s="43" t="s">
        <v>28</v>
      </c>
      <c r="E496" s="43" t="s">
        <v>1664</v>
      </c>
      <c r="F496" s="43" t="s">
        <v>1123</v>
      </c>
      <c r="G496" s="43" t="s">
        <v>18</v>
      </c>
    </row>
    <row r="497" spans="1:7" x14ac:dyDescent="0.45">
      <c r="A497" s="44" t="s">
        <v>957</v>
      </c>
      <c r="B497" s="43" t="s">
        <v>1493</v>
      </c>
      <c r="C497" s="43" t="s">
        <v>958</v>
      </c>
      <c r="D497" s="43" t="s">
        <v>31</v>
      </c>
      <c r="E497" s="43" t="s">
        <v>1565</v>
      </c>
      <c r="F497" s="43" t="s">
        <v>959</v>
      </c>
      <c r="G497" s="43" t="s">
        <v>65</v>
      </c>
    </row>
    <row r="498" spans="1:7" x14ac:dyDescent="0.45">
      <c r="A498" s="44" t="s">
        <v>1494</v>
      </c>
      <c r="B498" s="43" t="s">
        <v>1495</v>
      </c>
      <c r="C498" s="43" t="s">
        <v>1496</v>
      </c>
      <c r="D498" s="43" t="s">
        <v>31</v>
      </c>
      <c r="E498" s="43" t="s">
        <v>1565</v>
      </c>
      <c r="F498" s="43" t="s">
        <v>960</v>
      </c>
      <c r="G498" s="43" t="s">
        <v>82</v>
      </c>
    </row>
    <row r="499" spans="1:7" x14ac:dyDescent="0.45">
      <c r="A499" s="44" t="s">
        <v>961</v>
      </c>
      <c r="B499" s="43" t="s">
        <v>1127</v>
      </c>
      <c r="C499" s="43" t="s">
        <v>962</v>
      </c>
      <c r="D499" s="43" t="s">
        <v>31</v>
      </c>
      <c r="E499" s="43" t="s">
        <v>1565</v>
      </c>
      <c r="F499" s="43" t="s">
        <v>963</v>
      </c>
      <c r="G499" s="43" t="s">
        <v>30</v>
      </c>
    </row>
    <row r="500" spans="1:7" x14ac:dyDescent="0.45">
      <c r="A500" s="44" t="s">
        <v>964</v>
      </c>
      <c r="B500" s="43" t="s">
        <v>965</v>
      </c>
      <c r="C500" s="43" t="s">
        <v>966</v>
      </c>
      <c r="D500" s="43" t="s">
        <v>31</v>
      </c>
      <c r="E500" s="43" t="s">
        <v>1569</v>
      </c>
      <c r="F500" s="43" t="s">
        <v>1497</v>
      </c>
      <c r="G500" s="43" t="s">
        <v>44</v>
      </c>
    </row>
    <row r="501" spans="1:7" x14ac:dyDescent="0.45">
      <c r="A501" s="44" t="s">
        <v>967</v>
      </c>
      <c r="B501" s="43" t="s">
        <v>1498</v>
      </c>
      <c r="C501" s="43" t="s">
        <v>968</v>
      </c>
      <c r="D501" s="43" t="s">
        <v>31</v>
      </c>
      <c r="E501" s="43" t="s">
        <v>1565</v>
      </c>
      <c r="F501" s="43" t="s">
        <v>27</v>
      </c>
      <c r="G501" s="43" t="s">
        <v>75</v>
      </c>
    </row>
    <row r="502" spans="1:7" x14ac:dyDescent="0.45">
      <c r="A502" s="44" t="s">
        <v>969</v>
      </c>
      <c r="B502" s="43" t="s">
        <v>1499</v>
      </c>
      <c r="C502" s="43" t="s">
        <v>970</v>
      </c>
      <c r="D502" s="43" t="s">
        <v>31</v>
      </c>
      <c r="E502" s="43" t="s">
        <v>1569</v>
      </c>
      <c r="F502" s="43" t="s">
        <v>1500</v>
      </c>
      <c r="G502" s="43" t="s">
        <v>30</v>
      </c>
    </row>
    <row r="503" spans="1:7" x14ac:dyDescent="0.45">
      <c r="A503" s="44" t="s">
        <v>972</v>
      </c>
      <c r="B503" s="43" t="s">
        <v>1501</v>
      </c>
      <c r="C503" s="43" t="s">
        <v>973</v>
      </c>
      <c r="D503" s="43" t="s">
        <v>31</v>
      </c>
      <c r="E503" s="43" t="s">
        <v>1569</v>
      </c>
      <c r="F503" s="43" t="s">
        <v>971</v>
      </c>
      <c r="G503" s="43" t="s">
        <v>41</v>
      </c>
    </row>
    <row r="504" spans="1:7" x14ac:dyDescent="0.45">
      <c r="A504" s="44" t="s">
        <v>1128</v>
      </c>
      <c r="B504" s="43" t="s">
        <v>1129</v>
      </c>
      <c r="C504" s="43" t="s">
        <v>1155</v>
      </c>
      <c r="D504" s="43" t="s">
        <v>31</v>
      </c>
      <c r="E504" s="43" t="s">
        <v>1569</v>
      </c>
      <c r="F504" s="43" t="s">
        <v>61</v>
      </c>
      <c r="G504" s="43" t="s">
        <v>74</v>
      </c>
    </row>
    <row r="505" spans="1:7" x14ac:dyDescent="0.45">
      <c r="A505" s="44" t="s">
        <v>1502</v>
      </c>
      <c r="B505" s="43" t="s">
        <v>1503</v>
      </c>
      <c r="C505" s="43" t="s">
        <v>1504</v>
      </c>
      <c r="D505" s="43" t="s">
        <v>31</v>
      </c>
      <c r="E505" s="43" t="s">
        <v>1565</v>
      </c>
      <c r="F505" s="43" t="s">
        <v>1130</v>
      </c>
      <c r="G505" s="43" t="s">
        <v>44</v>
      </c>
    </row>
    <row r="506" spans="1:7" x14ac:dyDescent="0.45">
      <c r="A506" s="44" t="s">
        <v>974</v>
      </c>
      <c r="B506" s="43" t="s">
        <v>975</v>
      </c>
      <c r="C506" s="43" t="s">
        <v>976</v>
      </c>
      <c r="D506" s="43" t="s">
        <v>31</v>
      </c>
      <c r="E506" s="43" t="s">
        <v>1569</v>
      </c>
      <c r="F506" s="43" t="s">
        <v>977</v>
      </c>
      <c r="G506" s="43" t="s">
        <v>77</v>
      </c>
    </row>
    <row r="507" spans="1:7" x14ac:dyDescent="0.45">
      <c r="A507" s="44" t="s">
        <v>978</v>
      </c>
      <c r="B507" s="43" t="s">
        <v>979</v>
      </c>
      <c r="C507" s="43" t="s">
        <v>980</v>
      </c>
      <c r="D507" s="43" t="s">
        <v>31</v>
      </c>
      <c r="E507" s="43" t="s">
        <v>1565</v>
      </c>
      <c r="F507" s="43" t="s">
        <v>977</v>
      </c>
      <c r="G507" s="43" t="s">
        <v>77</v>
      </c>
    </row>
    <row r="508" spans="1:7" x14ac:dyDescent="0.45">
      <c r="A508" s="44" t="s">
        <v>981</v>
      </c>
      <c r="B508" s="43" t="s">
        <v>982</v>
      </c>
      <c r="C508" s="43" t="s">
        <v>983</v>
      </c>
      <c r="D508" s="43" t="s">
        <v>31</v>
      </c>
      <c r="E508" s="43" t="s">
        <v>1569</v>
      </c>
      <c r="F508" s="43" t="s">
        <v>984</v>
      </c>
      <c r="G508" s="43" t="s">
        <v>87</v>
      </c>
    </row>
    <row r="509" spans="1:7" x14ac:dyDescent="0.45">
      <c r="A509" s="44" t="s">
        <v>1505</v>
      </c>
      <c r="B509" s="43" t="s">
        <v>1506</v>
      </c>
      <c r="C509" s="43" t="s">
        <v>1507</v>
      </c>
      <c r="D509" s="43" t="s">
        <v>31</v>
      </c>
      <c r="E509" s="43" t="s">
        <v>1565</v>
      </c>
      <c r="F509" s="43" t="s">
        <v>1123</v>
      </c>
      <c r="G509" s="43" t="s">
        <v>93</v>
      </c>
    </row>
    <row r="510" spans="1:7" x14ac:dyDescent="0.45">
      <c r="A510" s="44" t="s">
        <v>985</v>
      </c>
      <c r="B510" s="43" t="s">
        <v>986</v>
      </c>
      <c r="C510" s="43" t="s">
        <v>987</v>
      </c>
      <c r="D510" s="43" t="s">
        <v>28</v>
      </c>
      <c r="E510" s="43" t="s">
        <v>1540</v>
      </c>
      <c r="F510" s="43" t="s">
        <v>1131</v>
      </c>
      <c r="G510" s="43" t="s">
        <v>18</v>
      </c>
    </row>
    <row r="511" spans="1:7" x14ac:dyDescent="0.45">
      <c r="A511" s="44" t="s">
        <v>988</v>
      </c>
      <c r="B511" s="43" t="s">
        <v>989</v>
      </c>
      <c r="C511" s="43" t="s">
        <v>990</v>
      </c>
      <c r="D511" s="43" t="s">
        <v>915</v>
      </c>
      <c r="E511" s="43" t="s">
        <v>1540</v>
      </c>
      <c r="F511" s="43" t="s">
        <v>1131</v>
      </c>
      <c r="G511" s="43" t="s">
        <v>18</v>
      </c>
    </row>
    <row r="512" spans="1:7" x14ac:dyDescent="0.45">
      <c r="A512" s="44" t="s">
        <v>1508</v>
      </c>
      <c r="B512" s="43" t="s">
        <v>1509</v>
      </c>
      <c r="C512" s="43" t="s">
        <v>1510</v>
      </c>
      <c r="D512" s="43" t="s">
        <v>31</v>
      </c>
      <c r="E512" s="43" t="s">
        <v>1569</v>
      </c>
      <c r="F512" s="43" t="s">
        <v>1511</v>
      </c>
      <c r="G512" s="43" t="s">
        <v>75</v>
      </c>
    </row>
    <row r="513" spans="1:7" x14ac:dyDescent="0.45">
      <c r="A513" s="44" t="s">
        <v>1512</v>
      </c>
      <c r="B513" s="43" t="s">
        <v>1513</v>
      </c>
      <c r="C513" s="43" t="s">
        <v>1514</v>
      </c>
      <c r="D513" s="43" t="s">
        <v>31</v>
      </c>
      <c r="E513" s="43" t="s">
        <v>1565</v>
      </c>
      <c r="F513" s="43" t="s">
        <v>1515</v>
      </c>
      <c r="G513" s="43" t="s">
        <v>93</v>
      </c>
    </row>
    <row r="514" spans="1:7" x14ac:dyDescent="0.45">
      <c r="A514" s="44" t="s">
        <v>1516</v>
      </c>
      <c r="B514" s="43" t="s">
        <v>1517</v>
      </c>
      <c r="C514" s="43" t="s">
        <v>1518</v>
      </c>
      <c r="D514" s="43" t="s">
        <v>31</v>
      </c>
      <c r="E514" s="43" t="s">
        <v>1669</v>
      </c>
      <c r="F514" s="43" t="s">
        <v>1519</v>
      </c>
      <c r="G514" s="43" t="s">
        <v>18</v>
      </c>
    </row>
    <row r="515" spans="1:7" x14ac:dyDescent="0.45">
      <c r="A515" s="44" t="s">
        <v>1520</v>
      </c>
      <c r="B515" s="43" t="s">
        <v>1521</v>
      </c>
      <c r="C515" s="43" t="s">
        <v>1522</v>
      </c>
      <c r="D515" s="43" t="s">
        <v>31</v>
      </c>
      <c r="E515" s="43" t="s">
        <v>1669</v>
      </c>
      <c r="F515" s="43" t="s">
        <v>1523</v>
      </c>
      <c r="G515" s="43" t="s">
        <v>18</v>
      </c>
    </row>
    <row r="516" spans="1:7" x14ac:dyDescent="0.45">
      <c r="A516" s="44" t="s">
        <v>1524</v>
      </c>
      <c r="B516" s="43" t="s">
        <v>1525</v>
      </c>
      <c r="C516" s="43" t="s">
        <v>1526</v>
      </c>
      <c r="D516" s="43" t="s">
        <v>31</v>
      </c>
      <c r="E516" s="43" t="s">
        <v>1569</v>
      </c>
      <c r="F516" s="43" t="s">
        <v>1527</v>
      </c>
      <c r="G516" s="43" t="s">
        <v>93</v>
      </c>
    </row>
    <row r="517" spans="1:7" x14ac:dyDescent="0.45">
      <c r="A517" s="44" t="s">
        <v>1528</v>
      </c>
      <c r="B517" s="43" t="s">
        <v>1529</v>
      </c>
      <c r="C517" s="43" t="s">
        <v>1530</v>
      </c>
      <c r="D517" s="43" t="s">
        <v>31</v>
      </c>
      <c r="E517" s="43" t="s">
        <v>1565</v>
      </c>
      <c r="F517" s="43" t="s">
        <v>1531</v>
      </c>
      <c r="G517" s="43" t="s">
        <v>99</v>
      </c>
    </row>
    <row r="518" spans="1:7" x14ac:dyDescent="0.45">
      <c r="A518" s="44" t="s">
        <v>991</v>
      </c>
      <c r="B518" s="43" t="s">
        <v>992</v>
      </c>
      <c r="C518" s="43" t="s">
        <v>993</v>
      </c>
      <c r="D518" s="43" t="s">
        <v>31</v>
      </c>
      <c r="E518" s="43" t="s">
        <v>1569</v>
      </c>
      <c r="F518" s="43" t="s">
        <v>655</v>
      </c>
      <c r="G518" s="43" t="s">
        <v>30</v>
      </c>
    </row>
    <row r="519" spans="1:7" x14ac:dyDescent="0.45">
      <c r="A519" s="44" t="s">
        <v>994</v>
      </c>
      <c r="B519" s="43" t="s">
        <v>995</v>
      </c>
      <c r="C519" s="43" t="s">
        <v>996</v>
      </c>
      <c r="D519" s="43" t="s">
        <v>31</v>
      </c>
      <c r="E519" s="43" t="s">
        <v>1569</v>
      </c>
      <c r="F519" s="43" t="s">
        <v>852</v>
      </c>
      <c r="G519" s="43" t="s">
        <v>77</v>
      </c>
    </row>
    <row r="520" spans="1:7" x14ac:dyDescent="0.45">
      <c r="A520" s="44" t="s">
        <v>997</v>
      </c>
      <c r="B520" s="43" t="s">
        <v>998</v>
      </c>
      <c r="C520" s="43" t="s">
        <v>999</v>
      </c>
      <c r="D520" s="43" t="s">
        <v>31</v>
      </c>
      <c r="E520" s="43" t="s">
        <v>1540</v>
      </c>
      <c r="F520" s="43" t="s">
        <v>32</v>
      </c>
      <c r="G520" s="43" t="s">
        <v>18</v>
      </c>
    </row>
    <row r="521" spans="1:7" x14ac:dyDescent="0.45">
      <c r="A521" s="44" t="s">
        <v>1000</v>
      </c>
      <c r="B521" s="43" t="s">
        <v>1001</v>
      </c>
      <c r="C521" s="43" t="s">
        <v>1002</v>
      </c>
      <c r="D521" s="43" t="s">
        <v>31</v>
      </c>
      <c r="E521" s="43" t="s">
        <v>1565</v>
      </c>
      <c r="F521" s="43" t="s">
        <v>684</v>
      </c>
      <c r="G521" s="43" t="s">
        <v>65</v>
      </c>
    </row>
  </sheetData>
  <sheetProtection algorithmName="SHA-512" hashValue="Naz5diUgPchsKIiz4sCR8NRXuajknJM7Z8KiKsv0gRFK7tJJ4Xlg1rKfik+N/QmVk0smFBqjeOviRrxKUEsnBQ==" saltValue="P3M80U01deSGUpM8nkdgXw==" spinCount="100000"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フォーマット</vt:lpstr>
      <vt:lpstr>講義データ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20190186</dc:creator>
  <cp:lastModifiedBy>20190186</cp:lastModifiedBy>
  <cp:lastPrinted>2024-03-21T00:21:24Z</cp:lastPrinted>
  <dcterms:created xsi:type="dcterms:W3CDTF">2023-06-26T01:04:13Z</dcterms:created>
  <dcterms:modified xsi:type="dcterms:W3CDTF">2025-03-31T00:27:54Z</dcterms:modified>
</cp:coreProperties>
</file>