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581106\Desktop\"/>
    </mc:Choice>
  </mc:AlternateContent>
  <xr:revisionPtr revIDLastSave="0" documentId="13_ncr:1_{2F28A5FC-808F-45EE-9B72-680727732B03}" xr6:coauthVersionLast="47" xr6:coauthVersionMax="47" xr10:uidLastSave="{00000000-0000-0000-0000-000000000000}"/>
  <bookViews>
    <workbookView xWindow="-24120" yWindow="1305" windowWidth="24240" windowHeight="13140" xr2:uid="{691CF278-7DA0-44BA-A8A8-40F9403CA3C7}"/>
  </bookViews>
  <sheets>
    <sheet name="申請書Application form" sheetId="1" r:id="rId1"/>
    <sheet name="備考Notes" sheetId="4" r:id="rId2"/>
    <sheet name="別紙 Appendix" sheetId="6" r:id="rId3"/>
    <sheet name="申請締切日Deadline" sheetId="7" r:id="rId4"/>
    <sheet name="※事務所使用欄Office Use Only" sheetId="2" r:id="rId5"/>
  </sheets>
  <definedNames>
    <definedName name="_Hlk141191485" localSheetId="0">'申請書Application form'!$A$40</definedName>
    <definedName name="_Hlk188884044" localSheetId="0">'申請書Application form'!$A$42</definedName>
    <definedName name="_xlnm.Print_Area" localSheetId="0">'申請書Application form'!$B$2:$K$32</definedName>
    <definedName name="_xlnm.Print_Area" localSheetId="3">申請締切日Deadline!$B$2:$G$15</definedName>
    <definedName name="_xlnm.Print_Area" localSheetId="1">備考Notes!$B$2:$D$14</definedName>
    <definedName name="_xlnm.Print_Area" localSheetId="2">'別紙 Appendix'!$B$2:$C$5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7" l="1"/>
  <c r="E15" i="7"/>
  <c r="B15" i="7"/>
  <c r="C15" i="7" s="1"/>
  <c r="G13" i="7"/>
  <c r="E13" i="7"/>
  <c r="D13" i="7"/>
  <c r="B13" i="7"/>
  <c r="C13" i="7" s="1"/>
  <c r="G12" i="7"/>
  <c r="E12" i="7"/>
  <c r="D12" i="7"/>
  <c r="B12" i="7"/>
  <c r="C12" i="7" s="1"/>
  <c r="G11" i="7"/>
  <c r="D11" i="7"/>
  <c r="E11" i="7" s="1"/>
  <c r="B11" i="7"/>
  <c r="C11" i="7" s="1"/>
  <c r="G10" i="7"/>
  <c r="D10" i="7"/>
  <c r="E10" i="7" s="1"/>
  <c r="C10" i="7"/>
  <c r="G9" i="7"/>
  <c r="D9" i="7"/>
  <c r="E9" i="7" s="1"/>
  <c r="B9" i="7"/>
  <c r="C9" i="7" s="1"/>
  <c r="G8" i="7"/>
  <c r="E8" i="7"/>
  <c r="D8" i="7"/>
  <c r="C8" i="7"/>
  <c r="B8" i="7"/>
  <c r="G7" i="7"/>
  <c r="D7" i="7"/>
  <c r="E7" i="7" s="1"/>
  <c r="B7" i="7"/>
  <c r="C7" i="7" s="1"/>
  <c r="G6" i="7"/>
  <c r="E6" i="7"/>
  <c r="D6" i="7"/>
  <c r="C6" i="7"/>
  <c r="G5" i="7"/>
  <c r="E5" i="7"/>
  <c r="B5" i="7"/>
  <c r="C5" i="7" s="1"/>
  <c r="H8" i="2" l="1"/>
</calcChain>
</file>

<file path=xl/sharedStrings.xml><?xml version="1.0" encoding="utf-8"?>
<sst xmlns="http://schemas.openxmlformats.org/spreadsheetml/2006/main" count="84" uniqueCount="79">
  <si>
    <t>※入力前に必ず、備考をご確認ください。Please make sure to check the notes before entering any information.</t>
    <rPh sb="1" eb="3">
      <t>ニュウリョク</t>
    </rPh>
    <rPh sb="3" eb="4">
      <t>マエ</t>
    </rPh>
    <rPh sb="5" eb="6">
      <t>カナラ</t>
    </rPh>
    <rPh sb="8" eb="10">
      <t>ビコウ</t>
    </rPh>
    <rPh sb="12" eb="14">
      <t>カクニン</t>
    </rPh>
    <phoneticPr fontId="2"/>
  </si>
  <si>
    <t>クリックしてください
Click here</t>
    <phoneticPr fontId="2"/>
  </si>
  <si>
    <t>担当教員氏名
Applicant Name</t>
    <phoneticPr fontId="2"/>
  </si>
  <si>
    <t>招へい希望日（記入例：20XX年●月●日）
Lecture Date
※オンデマンド授業の場合は、視聴可能期間を記載してください。</t>
    <rPh sb="0" eb="1">
      <t>ショウ</t>
    </rPh>
    <rPh sb="3" eb="6">
      <t>キボウビ</t>
    </rPh>
    <rPh sb="7" eb="9">
      <t>キニュウ</t>
    </rPh>
    <rPh sb="42" eb="44">
      <t>ジュギョウ</t>
    </rPh>
    <rPh sb="56" eb="58">
      <t>キサイ</t>
    </rPh>
    <phoneticPr fontId="2"/>
  </si>
  <si>
    <t>科目名
Course Title（記入例：●●ゼミ（●●）A、●●演習（●●）等）
※正式名称を記載してください。/Please fill in the official name.</t>
    <rPh sb="0" eb="3">
      <t>カモクメイ</t>
    </rPh>
    <rPh sb="17" eb="19">
      <t>キニュウ</t>
    </rPh>
    <rPh sb="19" eb="20">
      <t>レイ</t>
    </rPh>
    <rPh sb="33" eb="35">
      <t>エンシュウ</t>
    </rPh>
    <rPh sb="39" eb="40">
      <t>トウ</t>
    </rPh>
    <rPh sb="43" eb="47">
      <t>セイシキメイショウ</t>
    </rPh>
    <rPh sb="48" eb="50">
      <t>キサイ</t>
    </rPh>
    <phoneticPr fontId="2"/>
  </si>
  <si>
    <t>招へいする学外者の氏名
Name of Guest Speaker（KANJI or ALPHABET）</t>
    <rPh sb="0" eb="1">
      <t>ショウ</t>
    </rPh>
    <rPh sb="5" eb="8">
      <t>ガクガイシャ</t>
    </rPh>
    <rPh sb="9" eb="11">
      <t>シメイ</t>
    </rPh>
    <phoneticPr fontId="2"/>
  </si>
  <si>
    <t>招へいする学外者のカナ氏名
Name of Guest Speaker（KATAKANA）</t>
    <phoneticPr fontId="2"/>
  </si>
  <si>
    <t>本務機関・資格（記入例：●●大学・教授/株式会社●●・社長等）
Employment Status &amp; Position</t>
    <rPh sb="8" eb="11">
      <t>キニュウレイ</t>
    </rPh>
    <rPh sb="14" eb="16">
      <t>ダイガク</t>
    </rPh>
    <rPh sb="17" eb="19">
      <t>キョウジュ</t>
    </rPh>
    <rPh sb="20" eb="24">
      <t>カブシキカイシャ</t>
    </rPh>
    <rPh sb="27" eb="29">
      <t>シャチョウ</t>
    </rPh>
    <rPh sb="29" eb="30">
      <t>トウ</t>
    </rPh>
    <phoneticPr fontId="2"/>
  </si>
  <si>
    <t>年齢
Age</t>
    <phoneticPr fontId="2"/>
  </si>
  <si>
    <t>自宅住所（記入例：東京都●●区●●X-XX-XX）
Home address</t>
    <rPh sb="0" eb="4">
      <t>ジタクジュウショ</t>
    </rPh>
    <rPh sb="5" eb="8">
      <t>キニュウレイ</t>
    </rPh>
    <rPh sb="9" eb="12">
      <t>トウキョウト</t>
    </rPh>
    <rPh sb="14" eb="15">
      <t>ク</t>
    </rPh>
    <phoneticPr fontId="2"/>
  </si>
  <si>
    <t>居住国
Country of Residence
※日本以外の場合のみ記入/Only fill in if outside Japan.</t>
    <rPh sb="0" eb="3">
      <t>キョジュウコク</t>
    </rPh>
    <rPh sb="26" eb="28">
      <t>ニホン</t>
    </rPh>
    <rPh sb="28" eb="30">
      <t>イガイ</t>
    </rPh>
    <rPh sb="31" eb="33">
      <t>バアイ</t>
    </rPh>
    <rPh sb="35" eb="37">
      <t>キニュウ</t>
    </rPh>
    <phoneticPr fontId="2"/>
  </si>
  <si>
    <t>支払方法
Payment Method
※居住国が日本以外の場合のみ選択/Only select if outside Japan.</t>
    <rPh sb="0" eb="2">
      <t>シハラ</t>
    </rPh>
    <rPh sb="2" eb="4">
      <t>ホウホウ</t>
    </rPh>
    <phoneticPr fontId="2"/>
  </si>
  <si>
    <t>招へいする理由・授業における役割等
Reason for Invitation　/　Role in Class</t>
    <phoneticPr fontId="2"/>
  </si>
  <si>
    <t>留意事項/Notes（ご確認いただき、チェックボックスをクリックしてください。/Please confirm and click the checkbox.）</t>
    <rPh sb="0" eb="4">
      <t>リュウイジコウ</t>
    </rPh>
    <rPh sb="12" eb="14">
      <t>カクニン</t>
    </rPh>
    <phoneticPr fontId="2"/>
  </si>
  <si>
    <t>授業の概要等と併せて留意事項（別紙参照）を説明し、確認したか（証跡を残したか）。
The class outline and notes (refer to the Appendix) have been explained and checked (and a record has been kept).</t>
    <phoneticPr fontId="2"/>
  </si>
  <si>
    <t>論系・コース・部会内での共有、確認したか。
Shared and confirmed within "Ron-kei(論系)", "Course(コース)", or "Bukai(部会)".</t>
    <phoneticPr fontId="2"/>
  </si>
  <si>
    <t>事務所使用欄</t>
    <rPh sb="0" eb="3">
      <t>ジムショ</t>
    </rPh>
    <rPh sb="3" eb="6">
      <t>シヨウラン</t>
    </rPh>
    <phoneticPr fontId="2"/>
  </si>
  <si>
    <t>〇</t>
    <phoneticPr fontId="2"/>
  </si>
  <si>
    <t>事業ｺｰﾄﾞ-勘定ｺｰﾄﾞ</t>
    <phoneticPr fontId="2"/>
  </si>
  <si>
    <t>A10100000000-3215010000</t>
    <phoneticPr fontId="2"/>
  </si>
  <si>
    <t>起案箇所</t>
    <phoneticPr fontId="2"/>
  </si>
  <si>
    <t>文学学術院事務所</t>
    <rPh sb="0" eb="5">
      <t>ブンガクガクジュツイン</t>
    </rPh>
    <rPh sb="5" eb="8">
      <t>ジムショ</t>
    </rPh>
    <phoneticPr fontId="2"/>
  </si>
  <si>
    <t>機関承認</t>
    <rPh sb="0" eb="2">
      <t>キカン</t>
    </rPh>
    <rPh sb="2" eb="4">
      <t>ショウニン</t>
    </rPh>
    <phoneticPr fontId="2"/>
  </si>
  <si>
    <t>＜備考＞/Notes</t>
    <rPh sb="1" eb="3">
      <t>ビコウ</t>
    </rPh>
    <phoneticPr fontId="2"/>
  </si>
  <si>
    <t>正規授業に関する学外者、本学の特任研究教授、非常勤教員、兼担講師（研究員の身分で授業担当する者。常勤・非常勤の別を問わない）、本学学生（休学・留学中の者を除く）の謝礼については、この申請書で申請してください。（本学学生が協力参加する場合には「スチューデント・ゲストスピーカー」、それ以外の場合は「招へい講師」と呼びます）。</t>
    <phoneticPr fontId="2"/>
  </si>
  <si>
    <t xml:space="preserve"> </t>
    <phoneticPr fontId="2"/>
  </si>
  <si>
    <t>支給額は1回の授業につき10,000円（手取額）です。また同一授業に対して通年科目（全28回）の場合は年2回、セメスター科目（週1全14回）の場合は年1回、セメスター科目（週2全28回）の場合は年2回、クォーター科目（7回／14回）の場合は年1回まで支給します。</t>
    <rPh sb="42" eb="43">
      <t>ゼン</t>
    </rPh>
    <phoneticPr fontId="2"/>
  </si>
  <si>
    <t>The honorarium will be JPY10,000- excluding tax. The honorarium can be disbursed up to twice for a year-round course with 28 classes, once for a semester course with 14 classes, twice for a semester course with 28 classes, or once for a quarter course with 7/14 classes.</t>
    <phoneticPr fontId="2"/>
  </si>
  <si>
    <t>税率については、給与厚生課「所得税の手引き」をご参照ください。年末調整等の所得税処理の都合上、12月招へい分の謝金は原則として翌年1月以降のお支払いとなります。翌年の個人・法人所得となりますのでご注意ください。</t>
    <phoneticPr fontId="2"/>
  </si>
  <si>
    <t>ご不明な点は、運営主任または部会代表に相談のうえ、必要に応じて申請締切前に余裕をもって文学学術院事務所にご相談ください。</t>
    <phoneticPr fontId="2"/>
  </si>
  <si>
    <t>別紙 Appendix</t>
    <phoneticPr fontId="2"/>
  </si>
  <si>
    <t>担当教員は、招へい講師等に対して、授業の概要等、留意事項を説明し、
対象者がその旨を確認したことをメール等で証跡を残すようにご対応ください。
（メールテンプレート例）
=========================================================================================================
○○先生
拝啓　平素より本学の教育研究活動にご協力いただき、ありがとうございます。
さて、下記に示す授業へご登壇賜りたく、ご多用とは存じますが、ご配意のほど何卒よろしくお願い申し上げます。
ご登壇にあたりましては、大学という「学びの場」に相応しい言動を心がけてください。
また、ご確認いただきましたら、その旨、担当教員宛てご返信賜りますよう、併せてお願い申し上げます。
日時：20yy年mm月dd日（●）hh:mm～hh:mm
科目名称：●●
場所：●●キャンパス●号館●教室
概要：●●
留意事項：
・すべての受講生に対して、公平かつ公正にご対応願います。
・すべての受講生の多様な価値観等を尊重し、偏見に基づく言動、人権侵害、ハラスメントに該当しうる言動は、
　厳に慎むようお願いいたします。
・SNS 等の媒体を介して、授業に関する内容等の個人的見解を表明する場合には、
　思わぬ誤解を招く恐れもありますので、十分ご留意ください。
・明らかに不適切な言動があったと判断された場合には、授業を中断せざるを得ない場合があります。
=========================================================================================================</t>
    <rPh sb="82" eb="83">
      <t>レイ</t>
    </rPh>
    <phoneticPr fontId="2"/>
  </si>
  <si>
    <t>【English Ver.】</t>
    <phoneticPr fontId="2"/>
  </si>
  <si>
    <t>箇所長</t>
    <phoneticPr fontId="2"/>
  </si>
  <si>
    <t>事務長</t>
    <rPh sb="0" eb="3">
      <t>ジムチョウ</t>
    </rPh>
    <phoneticPr fontId="2"/>
  </si>
  <si>
    <t>担当者</t>
    <rPh sb="0" eb="3">
      <t>タントウシャ</t>
    </rPh>
    <phoneticPr fontId="2"/>
  </si>
  <si>
    <t>金額</t>
    <rPh sb="0" eb="2">
      <t>キンガク</t>
    </rPh>
    <phoneticPr fontId="2"/>
  </si>
  <si>
    <t>謝礼（手取額）</t>
    <phoneticPr fontId="2"/>
  </si>
  <si>
    <t>税額</t>
    <rPh sb="0" eb="1">
      <t>ゼイ</t>
    </rPh>
    <rPh sb="1" eb="2">
      <t>ガク</t>
    </rPh>
    <phoneticPr fontId="2"/>
  </si>
  <si>
    <t>合計（税込）</t>
    <rPh sb="0" eb="1">
      <t>ゴウ</t>
    </rPh>
    <rPh sb="1" eb="2">
      <t>ケイ</t>
    </rPh>
    <rPh sb="3" eb="5">
      <t>ゼイコ</t>
    </rPh>
    <phoneticPr fontId="2"/>
  </si>
  <si>
    <t>〇リスト</t>
    <phoneticPr fontId="2"/>
  </si>
  <si>
    <t>現金手渡し</t>
    <phoneticPr fontId="2"/>
  </si>
  <si>
    <t>海外送金</t>
    <phoneticPr fontId="2"/>
  </si>
  <si>
    <t>日本国内の口座</t>
    <phoneticPr fontId="2"/>
  </si>
  <si>
    <t>Cash</t>
    <phoneticPr fontId="2"/>
  </si>
  <si>
    <t>International Remittance</t>
    <phoneticPr fontId="2"/>
  </si>
  <si>
    <t>Bank Account in Japan</t>
    <phoneticPr fontId="2"/>
  </si>
  <si>
    <t>招へい希望時限（記入例：3時限）
Course Time</t>
    <rPh sb="0" eb="1">
      <t>ショウ</t>
    </rPh>
    <rPh sb="3" eb="5">
      <t>キボウ</t>
    </rPh>
    <rPh sb="5" eb="7">
      <t>ジゲン</t>
    </rPh>
    <rPh sb="8" eb="10">
      <t>キニュウ</t>
    </rPh>
    <phoneticPr fontId="2"/>
  </si>
  <si>
    <t xml:space="preserve">
内線（72-    ）</t>
    <rPh sb="1" eb="3">
      <t>ナイセン</t>
    </rPh>
    <phoneticPr fontId="2"/>
  </si>
  <si>
    <t>　年　月　日（文学学術院運営主任会）にて承認</t>
    <rPh sb="1" eb="2">
      <t>ネン</t>
    </rPh>
    <rPh sb="3" eb="4">
      <t>ガツ</t>
    </rPh>
    <rPh sb="5" eb="6">
      <t>ニチ</t>
    </rPh>
    <rPh sb="7" eb="12">
      <t>ブンガクガクジュツイン</t>
    </rPh>
    <rPh sb="12" eb="17">
      <t>ウンエイシュニンカイ</t>
    </rPh>
    <rPh sb="20" eb="22">
      <t>ショウニン</t>
    </rPh>
    <phoneticPr fontId="2"/>
  </si>
  <si>
    <t>本年度、本学の常勤教職員でないことを確認したか。
※ただし、研究者の身分で担当する兼担講師については常勤・非常勤の別を問わない。
The guest speaker is NOT a full-time faculty member at Waseda University during this academic year.
*However, researchers can be invited as either full-time or part-time.</t>
    <phoneticPr fontId="2"/>
  </si>
  <si>
    <t>※スチューデント・ゲストスピーカーの場合のみ
「本人の履修する科目でないこと」および「大学院生（正規生）であり、休学・留学中でないこと」を確認したか。
*Only in the case of the student guest speaker
The student guest speaker is a graduate student at Waseda University who is NOT on a leave of absence, NOT studying abroad, and NOT enrolled in this course.</t>
    <phoneticPr fontId="2"/>
  </si>
  <si>
    <t>Use this form to apply for an honorarium on behalf of a guest speaker invited to speak in a degree program course (if the speaker is a Waseda University graduate student, they are referred to as a ‘student guest speaker’ instead of a ‘guest speaker’).</t>
    <phoneticPr fontId="2"/>
  </si>
  <si>
    <t>Please refer to the Salaries and Welfare Section’s Income Tax Manual (【給与厚生課「所得税の手引き」】) for information about income tax. Due to tax-related processing including the year-end adjustment, the payments for guest speakers, who conduct lectures in December, will be paid in January of the following year. Please note that the payment will be part of their personal or corporate income for the following year.</t>
    <phoneticPr fontId="2"/>
  </si>
  <si>
    <t>Regardless of whether an honorarium is paid or not, please submit your application according to the deadline notice on "期限案内Deadline". The application must be approved, in advance, at the Course Director’s Meeting (運営主任会).Any application that is not approved in time at the Course Director’s Meeting (運営主任会) will not be accepted. *Invitations can be made no sooner than the day after approval at the Course Director’s Meeting (運営主任会).</t>
    <rPh sb="120" eb="124">
      <t>キゲンアンナイ</t>
    </rPh>
    <phoneticPr fontId="2"/>
  </si>
  <si>
    <t>運営主任会での事前承認が必要なため、謝礼の支給の有無にかかわらず、【期限案内Deadline】のとおり申請いただくようお願いいたします。運営主任会での事前承認に間に合わない申請は一切認められません。運営主任会承認日の翌日以降に招へい可能です。</t>
    <phoneticPr fontId="2"/>
  </si>
  <si>
    <t>If you have any questions, please consult with "運営主任" or "部会代表". If necessary, consult the office of the faculty of Letters, Arts and Sciences well in advance of the application deadline.</t>
    <rPh sb="48" eb="50">
      <t>ウンエイ</t>
    </rPh>
    <rPh sb="50" eb="52">
      <t>シュニン</t>
    </rPh>
    <rPh sb="58" eb="60">
      <t>ブカイ</t>
    </rPh>
    <rPh sb="60" eb="62">
      <t>ダイヒョウ</t>
    </rPh>
    <phoneticPr fontId="2"/>
  </si>
  <si>
    <t>The instructor is expected to provide the Guest speaker with an outline of the class and the following notes.
The instructor is expected to record the Guest speaker's confirmation of the contents by e-mail or other means as evidence.
The following is a sample.
(Email Template)
=========================================================================================================
Dear Dr. XX
Thank you for your continued cooperation in the educational and research activities of our university. I would like to invite you to speak to our class as follows. Please ensure that your comments and behavior are appropriate for a "Place of Learning" such as a university. Kindly confirm your attendance and return the confirmation to me.
Date and Time: mm/dd/yyyy (●) hh:mm - hh:mm
Course Title:
Place: ● Campus, ●● Building, ●● Classroom
Outline: xxx
Notes:
・Please treat every student in a fair and equal manner.
・Respect the diverse values of all students.
・Avoid bias, human rights abuses, or harassment.
・Be cautious when expressing personal opinions about class content via SNS or other media, as it may 　　
　lead to unexpected misinterpretations.
・If inappropriate expressions or behavior are observed, the class will be interrupted.
Thank you for your understanding and cooperation.
=========================================================================================================</t>
    <phoneticPr fontId="2"/>
  </si>
  <si>
    <t>招へい講師等謝礼申請書
Application for Guest Speaker Honorarium</t>
    <phoneticPr fontId="2"/>
  </si>
  <si>
    <t>※オンデマンド授業の場合のみ
招へい講師がオンデマンド授業コンテンツに登壇する場合でも講義各回の導入・まとめ等は担当教員自身が行っているか
（ご参考：「オンデマンド授業実施ガイド」4ページ）
*Only in the case of the on-demand class
Even if the guest speaker appear in the on-demand class content, the introduction and summary of each lecture be conducted by the responsible instructor themselves. (Please refer to "オンデマンド授業実施ガイド" Page4).</t>
    <rPh sb="7" eb="9">
      <t>ジュギョウ</t>
    </rPh>
    <rPh sb="15" eb="16">
      <t>ショウ</t>
    </rPh>
    <rPh sb="35" eb="37">
      <t>トウダン</t>
    </rPh>
    <rPh sb="54" eb="55">
      <t>トウ</t>
    </rPh>
    <rPh sb="72" eb="74">
      <t>サンコウ</t>
    </rPh>
    <phoneticPr fontId="2"/>
  </si>
  <si>
    <t>支払い方法が「法人宛て」となる場合は、請求書をご用意ください。請求書発行にあたり、以下内容にご留意ください。1)宛名は「早稲田大学文学学術院」とする、2）金額は税込10,000円とする、3）但し書きは「●月●日●限招へい講師謝金として」とする（今回の招へいに関する謝金であることが分かるように記載してください）、4）社印を押印する。なお、請求書に振込先の口座情報をご記載いただければ、別途銀行口座振込依頼書をご提出いただく必要はございません。</t>
    <rPh sb="0" eb="2">
      <t>シハラ</t>
    </rPh>
    <rPh sb="3" eb="5">
      <t>ホウホウ</t>
    </rPh>
    <rPh sb="24" eb="26">
      <t>ヨウイ</t>
    </rPh>
    <rPh sb="31" eb="34">
      <t>セイキュウショ</t>
    </rPh>
    <rPh sb="34" eb="36">
      <t>ハッコウ</t>
    </rPh>
    <rPh sb="41" eb="43">
      <t>イカ</t>
    </rPh>
    <rPh sb="43" eb="45">
      <t>ナイヨウ</t>
    </rPh>
    <rPh sb="47" eb="49">
      <t>リュウイ</t>
    </rPh>
    <rPh sb="56" eb="58">
      <t>アテナ</t>
    </rPh>
    <rPh sb="95" eb="96">
      <t>タダ</t>
    </rPh>
    <rPh sb="97" eb="98">
      <t>ガ</t>
    </rPh>
    <rPh sb="140" eb="141">
      <t>ワ</t>
    </rPh>
    <rPh sb="194" eb="198">
      <t>ギンコウコウザ</t>
    </rPh>
    <rPh sb="198" eb="199">
      <t>フ</t>
    </rPh>
    <rPh sb="199" eb="200">
      <t>コ</t>
    </rPh>
    <rPh sb="200" eb="203">
      <t>イライショ</t>
    </rPh>
    <phoneticPr fontId="2"/>
  </si>
  <si>
    <t>Transfer to a Corporation</t>
    <phoneticPr fontId="2"/>
  </si>
  <si>
    <t>法人口座への振込</t>
    <rPh sb="0" eb="4">
      <t>ホウジンコウザ</t>
    </rPh>
    <rPh sb="6" eb="7">
      <t>フ</t>
    </rPh>
    <rPh sb="7" eb="8">
      <t>コ</t>
    </rPh>
    <phoneticPr fontId="2"/>
  </si>
  <si>
    <t>年</t>
    <rPh sb="0" eb="1">
      <t>ネン</t>
    </rPh>
    <phoneticPr fontId="2"/>
  </si>
  <si>
    <t>月</t>
    <rPh sb="0" eb="1">
      <t>ガツ</t>
    </rPh>
    <phoneticPr fontId="2"/>
  </si>
  <si>
    <t>日提出</t>
    <rPh sb="0" eb="1">
      <t>ニチ</t>
    </rPh>
    <rPh sb="1" eb="3">
      <t>テイシュツ</t>
    </rPh>
    <phoneticPr fontId="2"/>
  </si>
  <si>
    <t>※オンデマンド授業実施ガイドhttps://www.waseda.jp/inst/ches/ctlt/teaching/ondemand/</t>
    <phoneticPr fontId="2"/>
  </si>
  <si>
    <t>申請書に戻る
Back to the 
application form</t>
    <phoneticPr fontId="2"/>
  </si>
  <si>
    <t>申請書に戻る
Back to the 
application form</t>
    <rPh sb="0" eb="3">
      <t>シンセイショ</t>
    </rPh>
    <rPh sb="4" eb="5">
      <t>モド</t>
    </rPh>
    <phoneticPr fontId="2"/>
  </si>
  <si>
    <t>If the payment method is "Transfer to a Corporation", please prepare an invoice. When issuing the invoice, please note the following:
1)The recipient should be "Faculty of Letters, Arts and Sciences, Waseda University."
2)The amount should be 10,000 yen including tax.
3)The description should be "Honorarium for invited lecturer on mm/dd/yyyy（●）hh:mm-hh:mm" (Please make sure to indicate that this is the honorarium for the current invitation).
4)Affix the company seal.
Additionally, if you include the bank account information for the transfer on the invoice, you will not need to submit a separate bank account transfer request form.</t>
    <phoneticPr fontId="2"/>
  </si>
  <si>
    <t>雇用形態
Employment Type</t>
    <rPh sb="0" eb="4">
      <t>コヨウケイタイ</t>
    </rPh>
    <phoneticPr fontId="2"/>
  </si>
  <si>
    <t>◆申請書期限</t>
    <rPh sb="1" eb="4">
      <t>シンセイショ</t>
    </rPh>
    <rPh sb="4" eb="6">
      <t>キゲン</t>
    </rPh>
    <phoneticPr fontId="2"/>
  </si>
  <si>
    <t>招へい希望日
Lecture Date</t>
    <rPh sb="0" eb="1">
      <t>ショウ</t>
    </rPh>
    <rPh sb="3" eb="6">
      <t>キボウビ</t>
    </rPh>
    <phoneticPr fontId="2"/>
  </si>
  <si>
    <t>申請締切日【厳守】 
Application Deadline</t>
    <phoneticPr fontId="2"/>
  </si>
  <si>
    <t>運営主任会開催日 
The Course Director's Meeting Date</t>
    <rPh sb="0" eb="2">
      <t>ウンエイ</t>
    </rPh>
    <rPh sb="5" eb="7">
      <t>カイサイ</t>
    </rPh>
    <phoneticPr fontId="2"/>
  </si>
  <si>
    <t>2026年</t>
    <rPh sb="4" eb="5">
      <t>ネン</t>
    </rPh>
    <phoneticPr fontId="2"/>
  </si>
  <si>
    <t>2027年</t>
    <rPh sb="4" eb="5">
      <t>ネン</t>
    </rPh>
    <phoneticPr fontId="2"/>
  </si>
  <si>
    <t>申請書に戻る
Back to the application form</t>
    <phoneticPr fontId="2"/>
  </si>
  <si>
    <t>＜2026年1月26日～＞</t>
    <rPh sb="5" eb="6">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</si>
</sst>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u/>
      <sz val="14"/>
      <color theme="1"/>
      <name val="ＭＳ ゴシック"/>
      <family val="3"/>
      <charset val="128"/>
    </font>
    <font>
      <sz val="11"/>
      <color theme="1"/>
      <name val="ＭＳ ゴシック"/>
      <family val="3"/>
      <charset val="128"/>
    </font>
    <font>
      <sz val="12"/>
      <color theme="1"/>
      <name val="ＭＳ 明朝"/>
      <family val="1"/>
      <charset val="128"/>
    </font>
    <font>
      <sz val="18"/>
      <color theme="1"/>
      <name val="ＭＳ ゴシック"/>
      <family val="3"/>
      <charset val="128"/>
    </font>
    <font>
      <sz val="12"/>
      <name val="ＭＳ 明朝"/>
      <family val="1"/>
      <charset val="128"/>
    </font>
    <font>
      <sz val="12"/>
      <color theme="0"/>
      <name val="ＭＳ 明朝"/>
      <family val="1"/>
      <charset val="128"/>
    </font>
    <font>
      <sz val="10"/>
      <name val="ＭＳ Ｐゴシック"/>
      <family val="3"/>
      <charset val="128"/>
    </font>
    <font>
      <sz val="10"/>
      <color theme="10"/>
      <name val="ＭＳ Ｐゴシック"/>
      <family val="3"/>
      <charset val="128"/>
    </font>
    <font>
      <sz val="11"/>
      <color theme="10"/>
      <name val="ＭＳ ゴシック"/>
      <family val="3"/>
      <charset val="128"/>
    </font>
    <font>
      <u/>
      <sz val="11"/>
      <color theme="10"/>
      <name val="ＭＳ ゴシック"/>
      <family val="3"/>
      <charset val="128"/>
    </font>
    <font>
      <sz val="18"/>
      <name val="ＭＳ 明朝"/>
      <family val="1"/>
      <charset val="128"/>
    </font>
    <font>
      <sz val="18"/>
      <color rgb="FFFF0000"/>
      <name val="ＭＳ 明朝"/>
      <family val="1"/>
      <charset val="128"/>
    </font>
    <font>
      <sz val="1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6">
    <border>
      <left/>
      <right/>
      <top/>
      <bottom/>
      <diagonal/>
    </border>
    <border>
      <left/>
      <right/>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top style="hair">
        <color auto="1"/>
      </top>
      <bottom style="hair">
        <color auto="1"/>
      </bottom>
      <diagonal/>
    </border>
    <border>
      <left/>
      <right style="thick">
        <color auto="1"/>
      </right>
      <top style="hair">
        <color auto="1"/>
      </top>
      <bottom style="hair">
        <color auto="1"/>
      </bottom>
      <diagonal/>
    </border>
    <border>
      <left style="thick">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ck">
        <color auto="1"/>
      </right>
      <top style="thin">
        <color auto="1"/>
      </top>
      <bottom style="hair">
        <color auto="1"/>
      </bottom>
      <diagonal/>
    </border>
    <border>
      <left/>
      <right/>
      <top style="thin">
        <color auto="1"/>
      </top>
      <bottom style="hair">
        <color auto="1"/>
      </bottom>
      <diagonal/>
    </border>
    <border>
      <left/>
      <right/>
      <top style="mediumDashed">
        <color auto="1"/>
      </top>
      <bottom/>
      <diagonal/>
    </border>
    <border>
      <left/>
      <right/>
      <top style="thick">
        <color auto="1"/>
      </top>
      <bottom style="mediumDashed">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right style="medium">
        <color indexed="64"/>
      </right>
      <top style="medium">
        <color indexed="64"/>
      </top>
      <bottom/>
      <diagonal/>
    </border>
    <border>
      <left/>
      <right/>
      <top style="hair">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style="thin">
        <color auto="1"/>
      </left>
      <right/>
      <top style="thin">
        <color auto="1"/>
      </top>
      <bottom style="thin">
        <color auto="1"/>
      </bottom>
      <diagonal/>
    </border>
    <border>
      <left style="thick">
        <color auto="1"/>
      </left>
      <right style="thin">
        <color auto="1"/>
      </right>
      <top style="thick">
        <color auto="1"/>
      </top>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
      <left/>
      <right style="thick">
        <color auto="1"/>
      </right>
      <top style="thick">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15">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0" fillId="2" borderId="0" xfId="0" applyFill="1">
      <alignment vertical="center"/>
    </xf>
    <xf numFmtId="0" fontId="0" fillId="2" borderId="0" xfId="0" applyFill="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38" fontId="1" fillId="2" borderId="3" xfId="1" applyFont="1" applyFill="1" applyBorder="1" applyAlignment="1">
      <alignment horizontal="right" vertical="center"/>
    </xf>
    <xf numFmtId="38" fontId="1" fillId="2" borderId="3" xfId="1" applyFont="1" applyFill="1" applyBorder="1" applyAlignment="1">
      <alignment horizontal="right" vertical="center" wrapText="1"/>
    </xf>
    <xf numFmtId="0" fontId="0" fillId="2" borderId="0" xfId="0" applyFill="1" applyAlignment="1">
      <alignment vertical="center" wrapText="1"/>
    </xf>
    <xf numFmtId="0" fontId="1" fillId="0" borderId="28" xfId="0" applyFont="1" applyBorder="1" applyAlignment="1">
      <alignment vertical="center" wrapText="1"/>
    </xf>
    <xf numFmtId="0" fontId="1" fillId="0" borderId="24" xfId="0" applyFont="1" applyBorder="1" applyAlignment="1">
      <alignment vertical="center" wrapText="1"/>
    </xf>
    <xf numFmtId="0" fontId="5" fillId="2" borderId="0" xfId="0" applyFont="1" applyFill="1" applyAlignment="1">
      <alignment horizontal="left" vertical="center"/>
    </xf>
    <xf numFmtId="0" fontId="5" fillId="2" borderId="0" xfId="0" applyFont="1" applyFill="1">
      <alignment vertical="center"/>
    </xf>
    <xf numFmtId="0" fontId="6" fillId="2" borderId="0" xfId="0" applyFont="1" applyFill="1">
      <alignment vertical="center"/>
    </xf>
    <xf numFmtId="38" fontId="1" fillId="2" borderId="0" xfId="1" applyFont="1" applyFill="1" applyAlignment="1">
      <alignment horizontal="center" vertical="center"/>
    </xf>
    <xf numFmtId="38" fontId="1" fillId="2" borderId="0" xfId="1" applyFont="1" applyFill="1" applyAlignment="1">
      <alignment horizontal="left" vertical="center"/>
    </xf>
    <xf numFmtId="38" fontId="1" fillId="2" borderId="0" xfId="1" applyFont="1" applyFill="1">
      <alignment vertical="center"/>
    </xf>
    <xf numFmtId="38" fontId="1" fillId="2" borderId="15" xfId="1" applyFont="1" applyFill="1" applyBorder="1" applyAlignment="1">
      <alignment horizontal="left" vertical="center" wrapText="1"/>
    </xf>
    <xf numFmtId="38" fontId="1" fillId="2" borderId="15" xfId="1" applyFont="1" applyFill="1" applyBorder="1">
      <alignment vertical="center"/>
    </xf>
    <xf numFmtId="38" fontId="7" fillId="2" borderId="0" xfId="1" applyFont="1" applyFill="1">
      <alignment vertical="center"/>
    </xf>
    <xf numFmtId="38" fontId="7" fillId="2" borderId="0" xfId="1" applyFont="1" applyFill="1" applyAlignment="1">
      <alignment horizontal="left" vertical="center"/>
    </xf>
    <xf numFmtId="38" fontId="7" fillId="2" borderId="0" xfId="1" applyFont="1" applyFill="1" applyAlignment="1">
      <alignment horizontal="center" vertical="center"/>
    </xf>
    <xf numFmtId="38" fontId="7" fillId="2" borderId="2" xfId="1" applyFont="1" applyFill="1" applyBorder="1" applyAlignment="1">
      <alignment horizontal="center" vertical="center"/>
    </xf>
    <xf numFmtId="38" fontId="7" fillId="2" borderId="11" xfId="1" applyFont="1" applyFill="1" applyBorder="1" applyAlignment="1">
      <alignment horizontal="center" vertical="center"/>
    </xf>
    <xf numFmtId="38" fontId="1" fillId="2" borderId="0" xfId="1" applyFont="1" applyFill="1" applyBorder="1" applyAlignment="1">
      <alignment horizontal="center" vertical="center"/>
    </xf>
    <xf numFmtId="38" fontId="1" fillId="2" borderId="0" xfId="1" applyFont="1" applyFill="1" applyBorder="1" applyAlignment="1">
      <alignment horizontal="left" vertical="center"/>
    </xf>
    <xf numFmtId="38" fontId="1" fillId="2" borderId="0" xfId="1" applyFont="1" applyFill="1" applyBorder="1">
      <alignment vertical="center"/>
    </xf>
    <xf numFmtId="38" fontId="1" fillId="2" borderId="0" xfId="1" applyFont="1" applyFill="1" applyBorder="1" applyAlignment="1">
      <alignment horizontal="left" vertical="center"/>
    </xf>
    <xf numFmtId="38" fontId="1" fillId="2" borderId="15" xfId="1" applyFont="1" applyFill="1" applyBorder="1" applyAlignment="1">
      <alignment horizontal="left" vertical="center" wrapText="1"/>
    </xf>
    <xf numFmtId="38" fontId="10" fillId="2" borderId="5" xfId="1" applyFont="1" applyFill="1" applyBorder="1" applyProtection="1">
      <alignment vertical="center"/>
      <protection locked="0"/>
    </xf>
    <xf numFmtId="38" fontId="10" fillId="2" borderId="8" xfId="1" applyFont="1" applyFill="1" applyBorder="1" applyProtection="1">
      <alignment vertical="center"/>
      <protection locked="0"/>
    </xf>
    <xf numFmtId="0" fontId="7" fillId="2" borderId="0" xfId="1" applyNumberFormat="1" applyFont="1" applyFill="1" applyAlignment="1">
      <alignment horizontal="right" vertical="center"/>
    </xf>
    <xf numFmtId="0" fontId="7" fillId="2" borderId="0" xfId="1" applyNumberFormat="1" applyFont="1" applyFill="1" applyAlignment="1" applyProtection="1">
      <alignment horizontal="center" vertical="center"/>
      <protection locked="0"/>
    </xf>
    <xf numFmtId="38" fontId="7" fillId="2" borderId="35" xfId="1" applyFont="1" applyFill="1" applyBorder="1" applyAlignment="1">
      <alignment horizontal="center" vertical="center"/>
    </xf>
    <xf numFmtId="38" fontId="1" fillId="2" borderId="0" xfId="1" applyFont="1" applyFill="1" applyBorder="1" applyAlignment="1" applyProtection="1">
      <alignment horizontal="left" vertical="center"/>
      <protection locked="0"/>
    </xf>
    <xf numFmtId="38" fontId="7" fillId="2" borderId="3" xfId="1" applyFont="1" applyFill="1" applyBorder="1" applyAlignment="1" applyProtection="1">
      <alignment horizontal="left" vertical="center" wrapText="1"/>
      <protection locked="0"/>
    </xf>
    <xf numFmtId="0" fontId="13" fillId="2" borderId="0" xfId="2" applyFont="1" applyFill="1" applyAlignment="1">
      <alignment horizontal="center" vertical="center" wrapText="1"/>
    </xf>
    <xf numFmtId="0" fontId="14" fillId="2" borderId="0" xfId="2" applyFont="1" applyFill="1" applyAlignment="1">
      <alignment horizontal="centerContinuous" vertical="center" wrapText="1"/>
    </xf>
    <xf numFmtId="0" fontId="15" fillId="2" borderId="0" xfId="0" applyFont="1" applyFill="1">
      <alignment vertical="center"/>
    </xf>
    <xf numFmtId="0" fontId="15" fillId="2" borderId="0" xfId="0" applyFont="1" applyFill="1" applyAlignment="1">
      <alignment horizontal="centerContinuous" vertical="center"/>
    </xf>
    <xf numFmtId="0" fontId="9" fillId="2" borderId="0" xfId="0" applyFont="1" applyFill="1" applyAlignment="1">
      <alignment horizontal="centerContinuous" vertical="center" wrapText="1"/>
    </xf>
    <xf numFmtId="0" fontId="15" fillId="2" borderId="21" xfId="0" applyFont="1" applyFill="1" applyBorder="1" applyAlignment="1">
      <alignment horizontal="center" vertical="center" wrapText="1"/>
    </xf>
    <xf numFmtId="56" fontId="15" fillId="2" borderId="21" xfId="0" applyNumberFormat="1" applyFont="1" applyFill="1" applyBorder="1" applyAlignment="1">
      <alignment horizontal="right" vertical="center" wrapText="1"/>
    </xf>
    <xf numFmtId="56" fontId="15" fillId="5" borderId="21" xfId="0" applyNumberFormat="1" applyFont="1" applyFill="1" applyBorder="1" applyAlignment="1">
      <alignment horizontal="right" vertical="center" wrapText="1"/>
    </xf>
    <xf numFmtId="0" fontId="15" fillId="5" borderId="21" xfId="0" applyFont="1" applyFill="1" applyBorder="1" applyAlignment="1">
      <alignment horizontal="center" vertical="center" wrapText="1"/>
    </xf>
    <xf numFmtId="0" fontId="17" fillId="2" borderId="0" xfId="0" applyFont="1" applyFill="1">
      <alignment vertical="center"/>
    </xf>
    <xf numFmtId="0" fontId="17" fillId="3" borderId="0" xfId="0" applyFont="1" applyFill="1" applyAlignment="1">
      <alignment horizontal="centerContinuous" vertical="center" wrapText="1"/>
    </xf>
    <xf numFmtId="0" fontId="17" fillId="4" borderId="0" xfId="0" applyFont="1" applyFill="1" applyAlignment="1">
      <alignment horizontal="centerContinuous" vertical="center" wrapText="1"/>
    </xf>
    <xf numFmtId="56" fontId="17" fillId="2" borderId="21" xfId="0" applyNumberFormat="1" applyFont="1" applyFill="1" applyBorder="1" applyAlignment="1">
      <alignment vertical="center" wrapText="1"/>
    </xf>
    <xf numFmtId="56" fontId="17" fillId="2" borderId="21" xfId="0" applyNumberFormat="1" applyFont="1" applyFill="1" applyBorder="1" applyAlignment="1">
      <alignment horizontal="left" vertical="center" wrapText="1"/>
    </xf>
    <xf numFmtId="0" fontId="17" fillId="3" borderId="26" xfId="0" applyFont="1" applyFill="1" applyBorder="1" applyAlignment="1">
      <alignment horizontal="centerContinuous" vertical="center" wrapText="1"/>
    </xf>
    <xf numFmtId="0" fontId="17" fillId="3" borderId="20" xfId="0" applyFont="1" applyFill="1" applyBorder="1" applyAlignment="1">
      <alignment horizontal="centerContinuous" vertical="center" wrapText="1"/>
    </xf>
    <xf numFmtId="56" fontId="16" fillId="2" borderId="43" xfId="0" applyNumberFormat="1" applyFont="1" applyFill="1" applyBorder="1" applyAlignment="1">
      <alignment horizontal="right" vertical="center" wrapText="1"/>
    </xf>
    <xf numFmtId="0" fontId="16" fillId="2" borderId="44" xfId="0" applyFont="1" applyFill="1" applyBorder="1" applyAlignment="1">
      <alignment horizontal="center" vertical="center" wrapText="1"/>
    </xf>
    <xf numFmtId="56" fontId="15" fillId="5" borderId="43" xfId="0" applyNumberFormat="1" applyFont="1" applyFill="1" applyBorder="1" applyAlignment="1">
      <alignment horizontal="right" vertical="center" wrapText="1"/>
    </xf>
    <xf numFmtId="0" fontId="15" fillId="5" borderId="44" xfId="0" applyFont="1" applyFill="1" applyBorder="1" applyAlignment="1">
      <alignment horizontal="center" vertical="center" wrapText="1"/>
    </xf>
    <xf numFmtId="56" fontId="16" fillId="2" borderId="45" xfId="0" applyNumberFormat="1" applyFont="1" applyFill="1" applyBorder="1" applyAlignment="1">
      <alignment horizontal="right" vertical="center" wrapText="1"/>
    </xf>
    <xf numFmtId="0" fontId="16" fillId="2" borderId="25" xfId="0" applyFont="1" applyFill="1" applyBorder="1" applyAlignment="1">
      <alignment horizontal="center" vertical="center" wrapText="1"/>
    </xf>
    <xf numFmtId="38" fontId="7" fillId="2" borderId="36" xfId="1" applyFont="1" applyFill="1" applyBorder="1" applyAlignment="1">
      <alignment horizontal="left" vertical="center" wrapText="1"/>
    </xf>
    <xf numFmtId="38" fontId="7" fillId="2" borderId="37" xfId="1" applyFont="1" applyFill="1" applyBorder="1" applyAlignment="1">
      <alignment horizontal="left" vertical="center" wrapText="1"/>
    </xf>
    <xf numFmtId="38" fontId="8" fillId="2" borderId="0" xfId="1" applyFont="1" applyFill="1" applyAlignment="1">
      <alignment horizontal="center" vertical="center" wrapText="1"/>
    </xf>
    <xf numFmtId="38" fontId="7" fillId="2" borderId="3" xfId="1" applyFont="1" applyFill="1" applyBorder="1" applyAlignment="1">
      <alignment horizontal="left" vertical="center" wrapText="1"/>
    </xf>
    <xf numFmtId="38" fontId="7" fillId="2" borderId="36" xfId="1" applyFont="1" applyFill="1" applyBorder="1" applyAlignment="1" applyProtection="1">
      <alignment horizontal="left" vertical="center" wrapText="1"/>
      <protection locked="0"/>
    </xf>
    <xf numFmtId="38" fontId="7" fillId="2" borderId="38" xfId="1" applyFont="1" applyFill="1" applyBorder="1" applyAlignment="1" applyProtection="1">
      <alignment horizontal="left" vertical="center" wrapText="1"/>
      <protection locked="0"/>
    </xf>
    <xf numFmtId="38" fontId="7" fillId="2" borderId="39" xfId="1" applyFont="1" applyFill="1" applyBorder="1" applyAlignment="1" applyProtection="1">
      <alignment horizontal="left" vertical="center" wrapText="1"/>
      <protection locked="0"/>
    </xf>
    <xf numFmtId="176" fontId="7" fillId="2" borderId="3" xfId="1" applyNumberFormat="1" applyFont="1" applyFill="1" applyBorder="1" applyAlignment="1" applyProtection="1">
      <alignment horizontal="left" vertical="center" wrapText="1"/>
      <protection locked="0"/>
    </xf>
    <xf numFmtId="176" fontId="7" fillId="2" borderId="34" xfId="1" applyNumberFormat="1" applyFont="1" applyFill="1" applyBorder="1" applyAlignment="1" applyProtection="1">
      <alignment horizontal="left" vertical="center" wrapText="1"/>
      <protection locked="0"/>
    </xf>
    <xf numFmtId="176" fontId="7" fillId="2" borderId="4" xfId="1" applyNumberFormat="1" applyFont="1" applyFill="1" applyBorder="1" applyAlignment="1" applyProtection="1">
      <alignment horizontal="left" vertical="center" wrapText="1"/>
      <protection locked="0"/>
    </xf>
    <xf numFmtId="38" fontId="7" fillId="2" borderId="3" xfId="1" applyFont="1" applyFill="1" applyBorder="1" applyAlignment="1" applyProtection="1">
      <alignment horizontal="left" vertical="center" wrapText="1"/>
      <protection locked="0"/>
    </xf>
    <xf numFmtId="38" fontId="7" fillId="2" borderId="34" xfId="1" applyFont="1" applyFill="1" applyBorder="1" applyAlignment="1" applyProtection="1">
      <alignment horizontal="left" vertical="center" wrapText="1"/>
      <protection locked="0"/>
    </xf>
    <xf numFmtId="38" fontId="7" fillId="2" borderId="4" xfId="1" applyFont="1" applyFill="1" applyBorder="1" applyAlignment="1" applyProtection="1">
      <alignment horizontal="left" vertical="center" wrapText="1"/>
      <protection locked="0"/>
    </xf>
    <xf numFmtId="38" fontId="9" fillId="2" borderId="1" xfId="1" applyFont="1" applyFill="1" applyBorder="1" applyAlignment="1">
      <alignment horizontal="left" vertical="center" wrapText="1"/>
    </xf>
    <xf numFmtId="38" fontId="12" fillId="2" borderId="1" xfId="1" applyFont="1" applyFill="1" applyBorder="1" applyAlignment="1">
      <alignment horizontal="center" vertical="center" wrapText="1"/>
    </xf>
    <xf numFmtId="38" fontId="7" fillId="2" borderId="34" xfId="1" applyFont="1" applyFill="1" applyBorder="1" applyAlignment="1">
      <alignment horizontal="left" vertical="center" wrapText="1"/>
    </xf>
    <xf numFmtId="38" fontId="7" fillId="2" borderId="40" xfId="1" applyFont="1" applyFill="1" applyBorder="1" applyAlignment="1">
      <alignment horizontal="left" vertical="center" wrapText="1"/>
    </xf>
    <xf numFmtId="38" fontId="7" fillId="2" borderId="41" xfId="1" applyFont="1" applyFill="1" applyBorder="1" applyAlignment="1" applyProtection="1">
      <alignment horizontal="left" vertical="center" wrapText="1"/>
      <protection locked="0"/>
    </xf>
    <xf numFmtId="38" fontId="7" fillId="2" borderId="42" xfId="1" applyFont="1" applyFill="1" applyBorder="1" applyAlignment="1" applyProtection="1">
      <alignment horizontal="left" vertical="center" wrapText="1"/>
      <protection locked="0"/>
    </xf>
    <xf numFmtId="38" fontId="7" fillId="2" borderId="6" xfId="1" applyFont="1" applyFill="1" applyBorder="1" applyAlignment="1">
      <alignment horizontal="left" vertical="center" wrapText="1"/>
    </xf>
    <xf numFmtId="38" fontId="7" fillId="2" borderId="9" xfId="1" applyFont="1" applyFill="1" applyBorder="1" applyAlignment="1">
      <alignment horizontal="left" vertical="center" wrapText="1"/>
    </xf>
    <xf numFmtId="38" fontId="7" fillId="2" borderId="7" xfId="1" applyFont="1" applyFill="1" applyBorder="1" applyAlignment="1">
      <alignment horizontal="left" vertical="center" wrapText="1"/>
    </xf>
    <xf numFmtId="38" fontId="7" fillId="2" borderId="34" xfId="1" applyFont="1" applyFill="1" applyBorder="1" applyAlignment="1" applyProtection="1">
      <alignment horizontal="center" vertical="center" wrapText="1"/>
      <protection locked="0"/>
    </xf>
    <xf numFmtId="38" fontId="7" fillId="2" borderId="41" xfId="1" applyFont="1" applyFill="1" applyBorder="1" applyAlignment="1" applyProtection="1">
      <alignment horizontal="center" vertical="center" wrapText="1"/>
      <protection locked="0"/>
    </xf>
    <xf numFmtId="38" fontId="7" fillId="2" borderId="42" xfId="1" applyFont="1" applyFill="1" applyBorder="1" applyAlignment="1" applyProtection="1">
      <alignment horizontal="center" vertical="center" wrapText="1"/>
      <protection locked="0"/>
    </xf>
    <xf numFmtId="38" fontId="1" fillId="2" borderId="0" xfId="1" applyFont="1" applyFill="1" applyBorder="1" applyAlignment="1">
      <alignment horizontal="left" vertical="center"/>
    </xf>
    <xf numFmtId="38" fontId="7" fillId="2" borderId="12" xfId="1" applyFont="1" applyFill="1" applyBorder="1" applyAlignment="1">
      <alignment horizontal="left" vertical="center" wrapText="1"/>
    </xf>
    <xf numFmtId="38" fontId="7" fillId="2" borderId="14" xfId="1" applyFont="1" applyFill="1" applyBorder="1" applyAlignment="1">
      <alignment horizontal="left" vertical="center" wrapText="1"/>
    </xf>
    <xf numFmtId="38" fontId="7" fillId="2" borderId="13" xfId="1" applyFont="1" applyFill="1" applyBorder="1" applyAlignment="1">
      <alignment horizontal="left" vertical="center" wrapText="1"/>
    </xf>
    <xf numFmtId="38" fontId="1" fillId="2" borderId="16" xfId="1" applyFont="1" applyFill="1" applyBorder="1" applyAlignment="1">
      <alignment horizontal="left" vertical="center" wrapText="1"/>
    </xf>
    <xf numFmtId="38" fontId="9" fillId="2" borderId="9" xfId="1" applyFont="1" applyFill="1" applyBorder="1" applyAlignment="1">
      <alignment horizontal="left" vertical="center" wrapText="1"/>
    </xf>
    <xf numFmtId="38" fontId="9" fillId="2" borderId="21" xfId="1" applyFont="1" applyFill="1" applyBorder="1" applyAlignment="1">
      <alignment horizontal="left" vertical="center" wrapText="1"/>
    </xf>
    <xf numFmtId="38" fontId="1" fillId="2" borderId="15" xfId="1" applyFont="1" applyFill="1" applyBorder="1" applyAlignment="1">
      <alignment horizontal="left" vertical="center" wrapText="1"/>
    </xf>
    <xf numFmtId="38" fontId="7" fillId="2" borderId="21" xfId="1" applyFont="1" applyFill="1" applyBorder="1" applyAlignment="1">
      <alignment horizontal="left" vertical="center" wrapText="1"/>
    </xf>
    <xf numFmtId="38" fontId="7" fillId="2" borderId="10" xfId="1" applyFont="1" applyFill="1" applyBorder="1" applyAlignment="1">
      <alignment horizontal="left" vertical="center" wrapText="1"/>
    </xf>
    <xf numFmtId="38" fontId="7" fillId="2" borderId="31" xfId="1" applyFont="1" applyFill="1" applyBorder="1" applyAlignment="1">
      <alignment horizontal="left" vertical="center" wrapText="1"/>
    </xf>
    <xf numFmtId="38" fontId="7" fillId="2" borderId="32" xfId="1" applyFont="1" applyFill="1" applyBorder="1" applyAlignment="1">
      <alignment horizontal="left" vertical="center" wrapText="1"/>
    </xf>
    <xf numFmtId="38" fontId="11" fillId="2" borderId="32" xfId="1" applyFont="1" applyFill="1" applyBorder="1" applyAlignment="1">
      <alignment horizontal="center" vertical="center" wrapText="1"/>
    </xf>
    <xf numFmtId="38" fontId="11" fillId="2" borderId="33" xfId="1" applyFont="1" applyFill="1" applyBorder="1" applyAlignment="1">
      <alignment horizontal="center" vertical="center" wrapText="1"/>
    </xf>
    <xf numFmtId="38" fontId="12" fillId="2" borderId="21" xfId="1" applyFont="1" applyFill="1" applyBorder="1" applyAlignment="1">
      <alignment horizontal="center" vertical="center" wrapText="1"/>
    </xf>
    <xf numFmtId="38" fontId="12" fillId="2" borderId="10" xfId="1" applyFont="1" applyFill="1" applyBorder="1" applyAlignment="1">
      <alignment horizontal="center" vertical="center" wrapText="1"/>
    </xf>
    <xf numFmtId="0" fontId="1" fillId="2" borderId="24" xfId="0" applyFont="1" applyFill="1" applyBorder="1" applyAlignment="1">
      <alignment horizontal="left" vertical="center" wrapText="1"/>
    </xf>
    <xf numFmtId="0" fontId="0" fillId="0" borderId="25" xfId="0" applyBorder="1" applyAlignment="1">
      <alignment horizontal="left" vertical="center" wrapText="1"/>
    </xf>
    <xf numFmtId="0" fontId="1" fillId="2" borderId="22" xfId="0" applyFont="1" applyFill="1" applyBorder="1" applyAlignment="1">
      <alignment horizontal="left" vertical="center" wrapText="1"/>
    </xf>
    <xf numFmtId="0" fontId="0" fillId="0" borderId="23" xfId="0" applyBorder="1" applyAlignment="1">
      <alignment horizontal="left" vertical="center" wrapText="1"/>
    </xf>
    <xf numFmtId="0" fontId="14" fillId="2" borderId="20"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9" lockText="1" noThreeD="1"/>
</file>

<file path=xl/ctrlProps/ctrlProp2.xml><?xml version="1.0" encoding="utf-8"?>
<formControlPr xmlns="http://schemas.microsoft.com/office/spreadsheetml/2009/9/main" objectType="CheckBox" fmlaLink="$B$21" lockText="1" noThreeD="1"/>
</file>

<file path=xl/ctrlProps/ctrlProp3.xml><?xml version="1.0" encoding="utf-8"?>
<formControlPr xmlns="http://schemas.microsoft.com/office/spreadsheetml/2009/9/main" objectType="CheckBox" fmlaLink="$B$23" lockText="1" noThreeD="1"/>
</file>

<file path=xl/ctrlProps/ctrlProp4.xml><?xml version="1.0" encoding="utf-8"?>
<formControlPr xmlns="http://schemas.microsoft.com/office/spreadsheetml/2009/9/main" objectType="CheckBox" fmlaLink="$B$20" lockText="1" noThreeD="1"/>
</file>

<file path=xl/ctrlProps/ctrlProp5.xml><?xml version="1.0" encoding="utf-8"?>
<formControlPr xmlns="http://schemas.microsoft.com/office/spreadsheetml/2009/9/main" objectType="CheckBox" fmlaLink="$B$2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18</xdr:row>
          <xdr:rowOff>241300</xdr:rowOff>
        </xdr:from>
        <xdr:to>
          <xdr:col>2</xdr:col>
          <xdr:colOff>95250</xdr:colOff>
          <xdr:row>18</xdr:row>
          <xdr:rowOff>660400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57150</xdr:rowOff>
        </xdr:from>
        <xdr:to>
          <xdr:col>2</xdr:col>
          <xdr:colOff>82550</xdr:colOff>
          <xdr:row>20</xdr:row>
          <xdr:rowOff>476250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444500</xdr:rowOff>
        </xdr:from>
        <xdr:to>
          <xdr:col>2</xdr:col>
          <xdr:colOff>114300</xdr:colOff>
          <xdr:row>22</xdr:row>
          <xdr:rowOff>850900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133350</xdr:rowOff>
        </xdr:from>
        <xdr:to>
          <xdr:col>2</xdr:col>
          <xdr:colOff>95250</xdr:colOff>
          <xdr:row>19</xdr:row>
          <xdr:rowOff>533400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323850</xdr:rowOff>
        </xdr:from>
        <xdr:to>
          <xdr:col>2</xdr:col>
          <xdr:colOff>114300</xdr:colOff>
          <xdr:row>21</xdr:row>
          <xdr:rowOff>723900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107203</xdr:colOff>
          <xdr:row>28</xdr:row>
          <xdr:rowOff>86845</xdr:rowOff>
        </xdr:from>
        <xdr:to>
          <xdr:col>3</xdr:col>
          <xdr:colOff>3122232</xdr:colOff>
          <xdr:row>31</xdr:row>
          <xdr:rowOff>216043</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事務所使用欄Office Use Only'!$B$3:$D$4" spid="_x0000_s1197"/>
                </a:ext>
              </a:extLst>
            </xdr:cNvPicPr>
          </xdr:nvPicPr>
          <xdr:blipFill>
            <a:blip xmlns:r="http://schemas.openxmlformats.org/officeDocument/2006/relationships" r:embed="rId1"/>
            <a:srcRect/>
            <a:stretch>
              <a:fillRect/>
            </a:stretch>
          </xdr:blipFill>
          <xdr:spPr bwMode="auto">
            <a:xfrm>
              <a:off x="231761" y="14301076"/>
              <a:ext cx="3571875" cy="8953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1417171</xdr:colOff>
          <xdr:row>28</xdr:row>
          <xdr:rowOff>92493</xdr:rowOff>
        </xdr:from>
        <xdr:to>
          <xdr:col>10</xdr:col>
          <xdr:colOff>181010</xdr:colOff>
          <xdr:row>31</xdr:row>
          <xdr:rowOff>207354</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事務所使用欄Office Use Only'!$F$6:$H$8" spid="_x0000_s1198"/>
                </a:ext>
              </a:extLst>
            </xdr:cNvPicPr>
          </xdr:nvPicPr>
          <xdr:blipFill>
            <a:blip xmlns:r="http://schemas.openxmlformats.org/officeDocument/2006/relationships" r:embed="rId2"/>
            <a:srcRect/>
            <a:stretch>
              <a:fillRect/>
            </a:stretch>
          </xdr:blipFill>
          <xdr:spPr bwMode="auto">
            <a:xfrm>
              <a:off x="7102863" y="14306724"/>
              <a:ext cx="3578713" cy="88418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4</xdr:col>
      <xdr:colOff>2736619</xdr:colOff>
      <xdr:row>8</xdr:row>
      <xdr:rowOff>526927</xdr:rowOff>
    </xdr:from>
    <xdr:to>
      <xdr:col>7</xdr:col>
      <xdr:colOff>401476</xdr:colOff>
      <xdr:row>9</xdr:row>
      <xdr:rowOff>274048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410206" y="4071884"/>
          <a:ext cx="1383748" cy="310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名</a:t>
          </a:r>
          <a:r>
            <a:rPr kumimoji="1" lang="en-US" altLang="ja-JP" sz="900">
              <a:latin typeface="ＭＳ 明朝" panose="02020609040205080304" pitchFamily="17" charset="-128"/>
              <a:ea typeface="ＭＳ 明朝" panose="02020609040205080304" pitchFamily="17" charset="-128"/>
            </a:rPr>
            <a:t>/First Name</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xdr:col>
      <xdr:colOff>4943474</xdr:colOff>
      <xdr:row>8</xdr:row>
      <xdr:rowOff>544232</xdr:rowOff>
    </xdr:from>
    <xdr:to>
      <xdr:col>4</xdr:col>
      <xdr:colOff>1307914</xdr:colOff>
      <xdr:row>9</xdr:row>
      <xdr:rowOff>268941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627033" y="4085291"/>
          <a:ext cx="1362263" cy="285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姓</a:t>
          </a:r>
          <a:r>
            <a:rPr kumimoji="1" lang="en-US" altLang="ja-JP" sz="900">
              <a:latin typeface="ＭＳ 明朝" panose="02020609040205080304" pitchFamily="17" charset="-128"/>
              <a:ea typeface="ＭＳ 明朝" panose="02020609040205080304" pitchFamily="17" charset="-128"/>
            </a:rPr>
            <a:t>/Family Name</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xdr:col>
      <xdr:colOff>4946649</xdr:colOff>
      <xdr:row>9</xdr:row>
      <xdr:rowOff>483080</xdr:rowOff>
    </xdr:from>
    <xdr:to>
      <xdr:col>4</xdr:col>
      <xdr:colOff>1304739</xdr:colOff>
      <xdr:row>10</xdr:row>
      <xdr:rowOff>268942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617540" y="4591254"/>
          <a:ext cx="1360786" cy="291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姓</a:t>
          </a:r>
          <a:r>
            <a:rPr kumimoji="1" lang="en-US" altLang="ja-JP" sz="900">
              <a:latin typeface="ＭＳ 明朝" panose="02020609040205080304" pitchFamily="17" charset="-128"/>
              <a:ea typeface="ＭＳ 明朝" panose="02020609040205080304" pitchFamily="17" charset="-128"/>
            </a:rPr>
            <a:t>/Family Name</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4</xdr:col>
      <xdr:colOff>2733444</xdr:colOff>
      <xdr:row>9</xdr:row>
      <xdr:rowOff>482340</xdr:rowOff>
    </xdr:from>
    <xdr:to>
      <xdr:col>7</xdr:col>
      <xdr:colOff>401476</xdr:colOff>
      <xdr:row>10</xdr:row>
      <xdr:rowOff>293789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407031" y="4590514"/>
          <a:ext cx="1386923" cy="31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名</a:t>
          </a:r>
          <a:r>
            <a:rPr kumimoji="1" lang="en-US" altLang="ja-JP" sz="900">
              <a:latin typeface="ＭＳ 明朝" panose="02020609040205080304" pitchFamily="17" charset="-128"/>
              <a:ea typeface="ＭＳ 明朝" panose="02020609040205080304" pitchFamily="17" charset="-128"/>
            </a:rPr>
            <a:t>/First Name</a:t>
          </a:r>
          <a:endParaRPr kumimoji="1" lang="ja-JP" altLang="en-US"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waseda.jp/inst/ches/ctlt/teaching/ondemand/"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48D8-761A-44F5-9CEA-0C10C83684CE}">
  <sheetPr>
    <tabColor rgb="FFFF0000"/>
    <pageSetUpPr fitToPage="1"/>
  </sheetPr>
  <dimension ref="A1:K40"/>
  <sheetViews>
    <sheetView tabSelected="1" view="pageBreakPreview" zoomScale="85" zoomScaleNormal="85" zoomScaleSheetLayoutView="85" workbookViewId="0"/>
  </sheetViews>
  <sheetFormatPr defaultColWidth="8.58203125" defaultRowHeight="13" x14ac:dyDescent="0.55000000000000004"/>
  <cols>
    <col min="1" max="1" width="1.58203125" style="18" customWidth="1"/>
    <col min="2" max="3" width="3.58203125" style="16" customWidth="1"/>
    <col min="4" max="4" width="65.58203125" style="17" customWidth="1"/>
    <col min="5" max="5" width="36.58203125" style="17" customWidth="1"/>
    <col min="6" max="6" width="8.58203125" style="17" customWidth="1"/>
    <col min="7" max="7" width="3.58203125" style="17" customWidth="1"/>
    <col min="8" max="8" width="5.58203125" style="17" customWidth="1"/>
    <col min="9" max="9" width="3.58203125" style="17" customWidth="1"/>
    <col min="10" max="10" width="5.58203125" style="17" customWidth="1"/>
    <col min="11" max="11" width="8.58203125" style="18" customWidth="1"/>
    <col min="12" max="16384" width="8.58203125" style="18"/>
  </cols>
  <sheetData>
    <row r="1" spans="1:11" ht="10" customHeight="1" x14ac:dyDescent="0.55000000000000004"/>
    <row r="2" spans="1:11" ht="20.149999999999999" customHeight="1" x14ac:dyDescent="0.55000000000000004">
      <c r="A2" s="21"/>
      <c r="B2" s="22" t="s">
        <v>78</v>
      </c>
      <c r="C2" s="23"/>
      <c r="D2" s="22"/>
      <c r="E2" s="22"/>
      <c r="F2" s="34"/>
      <c r="G2" s="33" t="s">
        <v>63</v>
      </c>
      <c r="H2" s="34"/>
      <c r="I2" s="33" t="s">
        <v>64</v>
      </c>
      <c r="J2" s="34"/>
      <c r="K2" s="23" t="s">
        <v>65</v>
      </c>
    </row>
    <row r="3" spans="1:11" ht="50.15" customHeight="1" x14ac:dyDescent="0.55000000000000004">
      <c r="A3" s="21"/>
      <c r="B3" s="62" t="s">
        <v>58</v>
      </c>
      <c r="C3" s="62"/>
      <c r="D3" s="62"/>
      <c r="E3" s="62"/>
      <c r="F3" s="62"/>
      <c r="G3" s="62"/>
      <c r="H3" s="62"/>
      <c r="I3" s="62"/>
      <c r="J3" s="62"/>
      <c r="K3" s="62"/>
    </row>
    <row r="4" spans="1:11" ht="35" customHeight="1" thickBot="1" x14ac:dyDescent="0.6">
      <c r="A4" s="21"/>
      <c r="B4" s="73" t="s">
        <v>0</v>
      </c>
      <c r="C4" s="73"/>
      <c r="D4" s="73"/>
      <c r="E4" s="73"/>
      <c r="F4" s="74" t="s">
        <v>1</v>
      </c>
      <c r="G4" s="74"/>
      <c r="H4" s="74"/>
      <c r="I4" s="74"/>
      <c r="J4" s="74"/>
      <c r="K4" s="74"/>
    </row>
    <row r="5" spans="1:11" ht="40" customHeight="1" thickTop="1" x14ac:dyDescent="0.55000000000000004">
      <c r="A5" s="21"/>
      <c r="B5" s="35">
        <v>1</v>
      </c>
      <c r="C5" s="60" t="s">
        <v>2</v>
      </c>
      <c r="D5" s="61"/>
      <c r="E5" s="64"/>
      <c r="F5" s="65"/>
      <c r="G5" s="65"/>
      <c r="H5" s="65"/>
      <c r="I5" s="65"/>
      <c r="J5" s="65"/>
      <c r="K5" s="66"/>
    </row>
    <row r="6" spans="1:11" ht="40" customHeight="1" x14ac:dyDescent="0.55000000000000004">
      <c r="A6" s="21"/>
      <c r="B6" s="24">
        <v>2</v>
      </c>
      <c r="C6" s="75" t="s">
        <v>70</v>
      </c>
      <c r="D6" s="76"/>
      <c r="E6" s="71"/>
      <c r="F6" s="77"/>
      <c r="G6" s="77"/>
      <c r="H6" s="77"/>
      <c r="I6" s="77"/>
      <c r="J6" s="77"/>
      <c r="K6" s="78"/>
    </row>
    <row r="7" spans="1:11" ht="44" customHeight="1" x14ac:dyDescent="0.55000000000000004">
      <c r="A7" s="21"/>
      <c r="B7" s="24">
        <v>3</v>
      </c>
      <c r="C7" s="63" t="s">
        <v>3</v>
      </c>
      <c r="D7" s="63"/>
      <c r="E7" s="67"/>
      <c r="F7" s="68"/>
      <c r="G7" s="68"/>
      <c r="H7" s="68"/>
      <c r="I7" s="68"/>
      <c r="J7" s="68"/>
      <c r="K7" s="69"/>
    </row>
    <row r="8" spans="1:11" ht="40" customHeight="1" x14ac:dyDescent="0.55000000000000004">
      <c r="A8" s="21"/>
      <c r="B8" s="24">
        <v>4</v>
      </c>
      <c r="C8" s="63" t="s">
        <v>47</v>
      </c>
      <c r="D8" s="63"/>
      <c r="E8" s="70"/>
      <c r="F8" s="71"/>
      <c r="G8" s="71"/>
      <c r="H8" s="71"/>
      <c r="I8" s="71"/>
      <c r="J8" s="71"/>
      <c r="K8" s="72"/>
    </row>
    <row r="9" spans="1:11" ht="44" customHeight="1" x14ac:dyDescent="0.55000000000000004">
      <c r="A9" s="21"/>
      <c r="B9" s="24">
        <v>5</v>
      </c>
      <c r="C9" s="63" t="s">
        <v>4</v>
      </c>
      <c r="D9" s="63"/>
      <c r="E9" s="70"/>
      <c r="F9" s="71"/>
      <c r="G9" s="71"/>
      <c r="H9" s="71"/>
      <c r="I9" s="71"/>
      <c r="J9" s="71"/>
      <c r="K9" s="72"/>
    </row>
    <row r="10" spans="1:11" ht="40" customHeight="1" x14ac:dyDescent="0.55000000000000004">
      <c r="A10" s="21"/>
      <c r="B10" s="24">
        <v>6</v>
      </c>
      <c r="C10" s="63" t="s">
        <v>5</v>
      </c>
      <c r="D10" s="63"/>
      <c r="E10" s="37"/>
      <c r="F10" s="82"/>
      <c r="G10" s="83"/>
      <c r="H10" s="83"/>
      <c r="I10" s="83"/>
      <c r="J10" s="83"/>
      <c r="K10" s="84"/>
    </row>
    <row r="11" spans="1:11" ht="40" customHeight="1" x14ac:dyDescent="0.55000000000000004">
      <c r="A11" s="21"/>
      <c r="B11" s="24">
        <v>7</v>
      </c>
      <c r="C11" s="63" t="s">
        <v>6</v>
      </c>
      <c r="D11" s="63"/>
      <c r="E11" s="37"/>
      <c r="F11" s="82"/>
      <c r="G11" s="83"/>
      <c r="H11" s="83"/>
      <c r="I11" s="83"/>
      <c r="J11" s="83"/>
      <c r="K11" s="84"/>
    </row>
    <row r="12" spans="1:11" ht="40" customHeight="1" x14ac:dyDescent="0.55000000000000004">
      <c r="A12" s="21"/>
      <c r="B12" s="24">
        <v>8</v>
      </c>
      <c r="C12" s="63" t="s">
        <v>7</v>
      </c>
      <c r="D12" s="63"/>
      <c r="E12" s="70"/>
      <c r="F12" s="71"/>
      <c r="G12" s="71"/>
      <c r="H12" s="71"/>
      <c r="I12" s="71"/>
      <c r="J12" s="71"/>
      <c r="K12" s="72"/>
    </row>
    <row r="13" spans="1:11" ht="40" customHeight="1" x14ac:dyDescent="0.55000000000000004">
      <c r="A13" s="21"/>
      <c r="B13" s="24">
        <v>9</v>
      </c>
      <c r="C13" s="63" t="s">
        <v>8</v>
      </c>
      <c r="D13" s="63"/>
      <c r="E13" s="70"/>
      <c r="F13" s="71"/>
      <c r="G13" s="71"/>
      <c r="H13" s="71"/>
      <c r="I13" s="71"/>
      <c r="J13" s="71"/>
      <c r="K13" s="72"/>
    </row>
    <row r="14" spans="1:11" ht="40" customHeight="1" x14ac:dyDescent="0.55000000000000004">
      <c r="A14" s="21"/>
      <c r="B14" s="24">
        <v>10</v>
      </c>
      <c r="C14" s="63" t="s">
        <v>9</v>
      </c>
      <c r="D14" s="63"/>
      <c r="E14" s="70"/>
      <c r="F14" s="71"/>
      <c r="G14" s="71"/>
      <c r="H14" s="71"/>
      <c r="I14" s="71"/>
      <c r="J14" s="71"/>
      <c r="K14" s="72"/>
    </row>
    <row r="15" spans="1:11" ht="44" customHeight="1" x14ac:dyDescent="0.55000000000000004">
      <c r="A15" s="21"/>
      <c r="B15" s="24">
        <v>11</v>
      </c>
      <c r="C15" s="63" t="s">
        <v>10</v>
      </c>
      <c r="D15" s="63"/>
      <c r="E15" s="70"/>
      <c r="F15" s="71"/>
      <c r="G15" s="71"/>
      <c r="H15" s="71"/>
      <c r="I15" s="71"/>
      <c r="J15" s="71"/>
      <c r="K15" s="72"/>
    </row>
    <row r="16" spans="1:11" ht="44" customHeight="1" x14ac:dyDescent="0.55000000000000004">
      <c r="A16" s="21"/>
      <c r="B16" s="24">
        <v>12</v>
      </c>
      <c r="C16" s="63" t="s">
        <v>11</v>
      </c>
      <c r="D16" s="63"/>
      <c r="E16" s="70"/>
      <c r="F16" s="71"/>
      <c r="G16" s="71"/>
      <c r="H16" s="71"/>
      <c r="I16" s="71"/>
      <c r="J16" s="71"/>
      <c r="K16" s="72"/>
    </row>
    <row r="17" spans="1:11" ht="80" customHeight="1" x14ac:dyDescent="0.55000000000000004">
      <c r="A17" s="21"/>
      <c r="B17" s="24">
        <v>13</v>
      </c>
      <c r="C17" s="63" t="s">
        <v>12</v>
      </c>
      <c r="D17" s="63"/>
      <c r="E17" s="70"/>
      <c r="F17" s="71"/>
      <c r="G17" s="71"/>
      <c r="H17" s="71"/>
      <c r="I17" s="71"/>
      <c r="J17" s="71"/>
      <c r="K17" s="72"/>
    </row>
    <row r="18" spans="1:11" ht="40" customHeight="1" x14ac:dyDescent="0.55000000000000004">
      <c r="A18" s="21"/>
      <c r="B18" s="25">
        <v>14</v>
      </c>
      <c r="C18" s="86" t="s">
        <v>13</v>
      </c>
      <c r="D18" s="87"/>
      <c r="E18" s="87"/>
      <c r="F18" s="87"/>
      <c r="G18" s="87"/>
      <c r="H18" s="87"/>
      <c r="I18" s="87"/>
      <c r="J18" s="87"/>
      <c r="K18" s="88"/>
    </row>
    <row r="19" spans="1:11" ht="70" customHeight="1" x14ac:dyDescent="0.55000000000000004">
      <c r="A19" s="21"/>
      <c r="B19" s="31" t="b">
        <v>0</v>
      </c>
      <c r="C19" s="79" t="s">
        <v>50</v>
      </c>
      <c r="D19" s="79"/>
      <c r="E19" s="79"/>
      <c r="F19" s="80"/>
      <c r="G19" s="80"/>
      <c r="H19" s="80"/>
      <c r="I19" s="80"/>
      <c r="J19" s="80"/>
      <c r="K19" s="81"/>
    </row>
    <row r="20" spans="1:11" ht="50" customHeight="1" x14ac:dyDescent="0.55000000000000004">
      <c r="A20" s="21"/>
      <c r="B20" s="31" t="b">
        <v>0</v>
      </c>
      <c r="C20" s="90" t="s">
        <v>14</v>
      </c>
      <c r="D20" s="91"/>
      <c r="E20" s="91"/>
      <c r="F20" s="99" t="s">
        <v>1</v>
      </c>
      <c r="G20" s="99"/>
      <c r="H20" s="99"/>
      <c r="I20" s="99"/>
      <c r="J20" s="99"/>
      <c r="K20" s="100"/>
    </row>
    <row r="21" spans="1:11" ht="40" customHeight="1" x14ac:dyDescent="0.55000000000000004">
      <c r="A21" s="21"/>
      <c r="B21" s="31" t="b">
        <v>0</v>
      </c>
      <c r="C21" s="79" t="s">
        <v>15</v>
      </c>
      <c r="D21" s="79"/>
      <c r="E21" s="79"/>
      <c r="F21" s="80"/>
      <c r="G21" s="80"/>
      <c r="H21" s="80"/>
      <c r="I21" s="80"/>
      <c r="J21" s="80"/>
      <c r="K21" s="81"/>
    </row>
    <row r="22" spans="1:11" ht="80" customHeight="1" x14ac:dyDescent="0.55000000000000004">
      <c r="A22" s="21"/>
      <c r="B22" s="31" t="b">
        <v>0</v>
      </c>
      <c r="C22" s="80" t="s">
        <v>51</v>
      </c>
      <c r="D22" s="93"/>
      <c r="E22" s="93"/>
      <c r="F22" s="93"/>
      <c r="G22" s="93"/>
      <c r="H22" s="93"/>
      <c r="I22" s="93"/>
      <c r="J22" s="93"/>
      <c r="K22" s="94"/>
    </row>
    <row r="23" spans="1:11" ht="100" customHeight="1" thickBot="1" x14ac:dyDescent="0.6">
      <c r="A23" s="21"/>
      <c r="B23" s="32" t="b">
        <v>0</v>
      </c>
      <c r="C23" s="95" t="s">
        <v>59</v>
      </c>
      <c r="D23" s="96"/>
      <c r="E23" s="96"/>
      <c r="F23" s="97" t="s">
        <v>66</v>
      </c>
      <c r="G23" s="97"/>
      <c r="H23" s="97"/>
      <c r="I23" s="97"/>
      <c r="J23" s="97"/>
      <c r="K23" s="98"/>
    </row>
    <row r="24" spans="1:11" ht="10" customHeight="1" thickTop="1" thickBot="1" x14ac:dyDescent="0.6">
      <c r="B24" s="89"/>
      <c r="C24" s="89"/>
      <c r="D24" s="89"/>
      <c r="E24" s="89"/>
      <c r="F24" s="89"/>
      <c r="G24" s="89"/>
      <c r="H24" s="89"/>
      <c r="I24" s="89"/>
      <c r="J24" s="89"/>
      <c r="K24" s="89"/>
    </row>
    <row r="25" spans="1:11" ht="15" customHeight="1" x14ac:dyDescent="0.55000000000000004">
      <c r="B25" s="92" t="s">
        <v>16</v>
      </c>
      <c r="C25" s="92"/>
      <c r="D25" s="92"/>
      <c r="E25" s="19"/>
      <c r="F25" s="30"/>
      <c r="G25" s="30"/>
      <c r="H25" s="30"/>
      <c r="I25" s="30"/>
      <c r="J25" s="30"/>
      <c r="K25" s="20"/>
    </row>
    <row r="26" spans="1:11" ht="15" customHeight="1" x14ac:dyDescent="0.55000000000000004">
      <c r="B26" s="26" t="s">
        <v>17</v>
      </c>
      <c r="C26" s="85" t="s">
        <v>18</v>
      </c>
      <c r="D26" s="85"/>
      <c r="E26" s="27" t="s">
        <v>19</v>
      </c>
      <c r="F26" s="29"/>
      <c r="G26" s="29"/>
      <c r="H26" s="29"/>
      <c r="I26" s="29"/>
      <c r="J26" s="29"/>
      <c r="K26" s="28"/>
    </row>
    <row r="27" spans="1:11" ht="15" customHeight="1" x14ac:dyDescent="0.55000000000000004">
      <c r="B27" s="26" t="s">
        <v>17</v>
      </c>
      <c r="C27" s="85" t="s">
        <v>20</v>
      </c>
      <c r="D27" s="85"/>
      <c r="E27" s="27" t="s">
        <v>21</v>
      </c>
      <c r="F27" s="29"/>
      <c r="G27" s="29"/>
      <c r="H27" s="29"/>
      <c r="I27" s="29"/>
      <c r="J27" s="29"/>
      <c r="K27" s="28"/>
    </row>
    <row r="28" spans="1:11" ht="15" customHeight="1" x14ac:dyDescent="0.55000000000000004">
      <c r="B28" s="26" t="s">
        <v>17</v>
      </c>
      <c r="C28" s="85" t="s">
        <v>22</v>
      </c>
      <c r="D28" s="85"/>
      <c r="E28" s="36" t="s">
        <v>49</v>
      </c>
      <c r="F28" s="29"/>
      <c r="G28" s="29"/>
      <c r="H28" s="29"/>
      <c r="I28" s="29"/>
      <c r="J28" s="29"/>
      <c r="K28" s="28"/>
    </row>
    <row r="29" spans="1:11" ht="20.149999999999999" customHeight="1" x14ac:dyDescent="0.55000000000000004"/>
    <row r="30" spans="1:11" ht="20.149999999999999" customHeight="1" x14ac:dyDescent="0.55000000000000004"/>
    <row r="31" spans="1:11" ht="20.149999999999999" customHeight="1" x14ac:dyDescent="0.55000000000000004"/>
    <row r="32" spans="1:11"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sheetData>
  <sheetProtection algorithmName="SHA-512" hashValue="4e8zm8sVXd+zvDK2W7Pk7y6mGFDgYrE2IPv2pQ1mSwPpwKcr+wfxvD/yK2xGTSA9hSJgfvaM6gyXRq5rIHa2rQ==" saltValue="Qs938rYTcJRP2KS/QlFlpA==" spinCount="100000" sheet="1" objects="1" scenarios="1"/>
  <mergeCells count="42">
    <mergeCell ref="C26:D26"/>
    <mergeCell ref="C27:D27"/>
    <mergeCell ref="C28:D28"/>
    <mergeCell ref="C18:K18"/>
    <mergeCell ref="B24:K24"/>
    <mergeCell ref="C20:E20"/>
    <mergeCell ref="C21:K21"/>
    <mergeCell ref="B25:D25"/>
    <mergeCell ref="C22:K22"/>
    <mergeCell ref="C23:E23"/>
    <mergeCell ref="F23:K23"/>
    <mergeCell ref="F20:K20"/>
    <mergeCell ref="E9:K9"/>
    <mergeCell ref="E12:K12"/>
    <mergeCell ref="E13:K13"/>
    <mergeCell ref="F10:K10"/>
    <mergeCell ref="F11:K11"/>
    <mergeCell ref="C14:D14"/>
    <mergeCell ref="C15:D15"/>
    <mergeCell ref="C16:D16"/>
    <mergeCell ref="C19:K19"/>
    <mergeCell ref="C17:D17"/>
    <mergeCell ref="E14:K14"/>
    <mergeCell ref="E15:K15"/>
    <mergeCell ref="E16:K16"/>
    <mergeCell ref="E17:K17"/>
    <mergeCell ref="C9:D9"/>
    <mergeCell ref="C10:D10"/>
    <mergeCell ref="C11:D11"/>
    <mergeCell ref="C12:D12"/>
    <mergeCell ref="C13:D13"/>
    <mergeCell ref="C5:D5"/>
    <mergeCell ref="B3:K3"/>
    <mergeCell ref="C7:D7"/>
    <mergeCell ref="C8:D8"/>
    <mergeCell ref="E5:K5"/>
    <mergeCell ref="E7:K7"/>
    <mergeCell ref="E8:K8"/>
    <mergeCell ref="B4:E4"/>
    <mergeCell ref="F4:K4"/>
    <mergeCell ref="C6:D6"/>
    <mergeCell ref="E6:K6"/>
  </mergeCells>
  <phoneticPr fontId="2"/>
  <conditionalFormatting sqref="K2">
    <cfRule type="expression" dxfId="5" priority="13">
      <formula>ISNUMBER(SEARCH("●", K2))</formula>
    </cfRule>
  </conditionalFormatting>
  <conditionalFormatting sqref="E5:K9 E12:K17 E10:F11">
    <cfRule type="cellIs" dxfId="4" priority="10" operator="equal">
      <formula>$A$1</formula>
    </cfRule>
  </conditionalFormatting>
  <conditionalFormatting sqref="B19:K19 B23:F23 B21:K22 B20:F20">
    <cfRule type="expression" dxfId="3" priority="5">
      <formula>$B19=FALSE</formula>
    </cfRule>
  </conditionalFormatting>
  <conditionalFormatting sqref="F2">
    <cfRule type="cellIs" dxfId="2" priority="3" operator="equal">
      <formula>$A$1</formula>
    </cfRule>
  </conditionalFormatting>
  <conditionalFormatting sqref="H2">
    <cfRule type="cellIs" dxfId="1" priority="2" operator="equal">
      <formula>$A$1</formula>
    </cfRule>
  </conditionalFormatting>
  <conditionalFormatting sqref="J2">
    <cfRule type="cellIs" dxfId="0" priority="1" operator="equal">
      <formula>$A$1</formula>
    </cfRule>
  </conditionalFormatting>
  <dataValidations disablePrompts="1" count="1">
    <dataValidation type="list" allowBlank="1" showInputMessage="1" showErrorMessage="1" sqref="E6:K6" xr:uid="{28C8D657-91AE-4537-AA27-2573F71C1646}">
      <formula1>"常勤,非常勤,Full time,Part time"</formula1>
    </dataValidation>
  </dataValidations>
  <hyperlinks>
    <hyperlink ref="F4" location="備考Notes!A1" display="備考Notes!A1" xr:uid="{B1FDAAF3-70EE-4BAF-AF45-5C6FF5DEB9FC}"/>
    <hyperlink ref="F23" r:id="rId1" display="https://www.waseda.jp/inst/ches/ctlt/teaching/ondemand/" xr:uid="{9D550EFC-3342-4844-91B7-986433A907F3}"/>
    <hyperlink ref="F20" location="'別紙 Appendix'!A1" display="'別紙 Appendix'!A1" xr:uid="{C318C205-F28E-42C4-90DD-D85B794820CB}"/>
  </hyperlinks>
  <pageMargins left="0.47244094488188981" right="0.47244094488188981" top="0.59055118110236227" bottom="0.59055118110236227" header="0.31496062992125984" footer="0.31496062992125984"/>
  <pageSetup paperSize="9" scale="5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1</xdr:col>
                    <xdr:colOff>38100</xdr:colOff>
                    <xdr:row>18</xdr:row>
                    <xdr:rowOff>241300</xdr:rowOff>
                  </from>
                  <to>
                    <xdr:col>2</xdr:col>
                    <xdr:colOff>95250</xdr:colOff>
                    <xdr:row>18</xdr:row>
                    <xdr:rowOff>660400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38100</xdr:colOff>
                    <xdr:row>20</xdr:row>
                    <xdr:rowOff>57150</xdr:rowOff>
                  </from>
                  <to>
                    <xdr:col>2</xdr:col>
                    <xdr:colOff>82550</xdr:colOff>
                    <xdr:row>20</xdr:row>
                    <xdr:rowOff>476250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38100</xdr:colOff>
                    <xdr:row>22</xdr:row>
                    <xdr:rowOff>444500</xdr:rowOff>
                  </from>
                  <to>
                    <xdr:col>2</xdr:col>
                    <xdr:colOff>114300</xdr:colOff>
                    <xdr:row>22</xdr:row>
                    <xdr:rowOff>850900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1</xdr:col>
                    <xdr:colOff>38100</xdr:colOff>
                    <xdr:row>19</xdr:row>
                    <xdr:rowOff>133350</xdr:rowOff>
                  </from>
                  <to>
                    <xdr:col>2</xdr:col>
                    <xdr:colOff>95250</xdr:colOff>
                    <xdr:row>19</xdr:row>
                    <xdr:rowOff>533400</xdr:rowOff>
                  </to>
                </anchor>
              </controlPr>
            </control>
          </mc:Choice>
        </mc:AlternateContent>
        <mc:AlternateContent xmlns:mc="http://schemas.openxmlformats.org/markup-compatibility/2006">
          <mc:Choice Requires="x14">
            <control shapeId="1089" r:id="rId9" name="Check Box 65">
              <controlPr defaultSize="0" autoFill="0" autoLine="0" autoPict="0">
                <anchor moveWithCells="1">
                  <from>
                    <xdr:col>1</xdr:col>
                    <xdr:colOff>38100</xdr:colOff>
                    <xdr:row>21</xdr:row>
                    <xdr:rowOff>323850</xdr:rowOff>
                  </from>
                  <to>
                    <xdr:col>2</xdr:col>
                    <xdr:colOff>114300</xdr:colOff>
                    <xdr:row>21</xdr:row>
                    <xdr:rowOff>723900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2615998-F308-4099-9938-88E0C9328C96}">
          <x14:formula1>
            <xm:f>'※事務所使用欄Office Use Only'!$B$13:$B$20</xm:f>
          </x14:formula1>
          <xm:sqref>E16:K16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49CB0-4790-4A67-8F23-096D52A871FB}">
  <sheetPr>
    <tabColor theme="5" tint="0.79998168889431442"/>
    <pageSetUpPr fitToPage="1"/>
  </sheetPr>
  <dimension ref="A1:E14"/>
  <sheetViews>
    <sheetView view="pageBreakPreview" zoomScaleNormal="100" zoomScaleSheetLayoutView="100" workbookViewId="0"/>
  </sheetViews>
  <sheetFormatPr defaultColWidth="8.58203125" defaultRowHeight="18" x14ac:dyDescent="0.55000000000000004"/>
  <cols>
    <col min="1" max="1" width="1.58203125" style="4" customWidth="1"/>
    <col min="2" max="2" width="5.58203125" style="5" customWidth="1"/>
    <col min="3" max="3" width="80.58203125" style="4" customWidth="1"/>
    <col min="4" max="4" width="20.58203125" style="4" customWidth="1"/>
    <col min="5" max="16384" width="8.58203125" style="4"/>
  </cols>
  <sheetData>
    <row r="1" spans="1:5" ht="10" customHeight="1" x14ac:dyDescent="0.55000000000000004">
      <c r="A1" s="1"/>
      <c r="B1" s="2"/>
      <c r="C1" s="1"/>
      <c r="D1" s="1"/>
    </row>
    <row r="2" spans="1:5" ht="40" customHeight="1" thickBot="1" x14ac:dyDescent="0.6">
      <c r="A2" s="1"/>
      <c r="B2" s="13" t="s">
        <v>23</v>
      </c>
      <c r="C2" s="1"/>
      <c r="D2" s="38" t="s">
        <v>67</v>
      </c>
    </row>
    <row r="3" spans="1:5" s="10" customFormat="1" ht="80.150000000000006" customHeight="1" x14ac:dyDescent="0.55000000000000004">
      <c r="A3" s="3"/>
      <c r="B3" s="107">
        <v>1</v>
      </c>
      <c r="C3" s="103" t="s">
        <v>24</v>
      </c>
      <c r="D3" s="111"/>
      <c r="E3" s="10" t="s">
        <v>25</v>
      </c>
    </row>
    <row r="4" spans="1:5" s="10" customFormat="1" ht="80.150000000000006" customHeight="1" thickBot="1" x14ac:dyDescent="0.6">
      <c r="A4" s="3"/>
      <c r="B4" s="108"/>
      <c r="C4" s="101" t="s">
        <v>52</v>
      </c>
      <c r="D4" s="102"/>
    </row>
    <row r="5" spans="1:5" s="10" customFormat="1" ht="80.150000000000006" customHeight="1" x14ac:dyDescent="0.55000000000000004">
      <c r="A5" s="3"/>
      <c r="B5" s="107">
        <v>2</v>
      </c>
      <c r="C5" s="103" t="s">
        <v>26</v>
      </c>
      <c r="D5" s="104"/>
    </row>
    <row r="6" spans="1:5" s="10" customFormat="1" ht="80.150000000000006" customHeight="1" thickBot="1" x14ac:dyDescent="0.6">
      <c r="A6" s="3"/>
      <c r="B6" s="108"/>
      <c r="C6" s="101" t="s">
        <v>27</v>
      </c>
      <c r="D6" s="102"/>
    </row>
    <row r="7" spans="1:5" s="10" customFormat="1" ht="80.150000000000006" customHeight="1" x14ac:dyDescent="0.55000000000000004">
      <c r="A7" s="3"/>
      <c r="B7" s="107">
        <v>3</v>
      </c>
      <c r="C7" s="103" t="s">
        <v>60</v>
      </c>
      <c r="D7" s="104"/>
    </row>
    <row r="8" spans="1:5" s="10" customFormat="1" ht="120" customHeight="1" thickBot="1" x14ac:dyDescent="0.6">
      <c r="A8" s="3"/>
      <c r="B8" s="108"/>
      <c r="C8" s="101" t="s">
        <v>69</v>
      </c>
      <c r="D8" s="102"/>
    </row>
    <row r="9" spans="1:5" s="10" customFormat="1" ht="80.150000000000006" customHeight="1" x14ac:dyDescent="0.55000000000000004">
      <c r="A9" s="3"/>
      <c r="B9" s="107">
        <v>4</v>
      </c>
      <c r="C9" s="103" t="s">
        <v>28</v>
      </c>
      <c r="D9" s="104"/>
    </row>
    <row r="10" spans="1:5" s="10" customFormat="1" ht="80.150000000000006" customHeight="1" thickBot="1" x14ac:dyDescent="0.6">
      <c r="A10" s="3"/>
      <c r="B10" s="109"/>
      <c r="C10" s="101" t="s">
        <v>53</v>
      </c>
      <c r="D10" s="102"/>
    </row>
    <row r="11" spans="1:5" s="10" customFormat="1" ht="80.150000000000006" customHeight="1" x14ac:dyDescent="0.55000000000000004">
      <c r="A11" s="3"/>
      <c r="B11" s="110">
        <v>5</v>
      </c>
      <c r="C11" s="11" t="s">
        <v>55</v>
      </c>
      <c r="D11" s="105" t="s">
        <v>1</v>
      </c>
    </row>
    <row r="12" spans="1:5" s="10" customFormat="1" ht="120" customHeight="1" thickBot="1" x14ac:dyDescent="0.6">
      <c r="A12" s="3"/>
      <c r="B12" s="109"/>
      <c r="C12" s="12" t="s">
        <v>54</v>
      </c>
      <c r="D12" s="106"/>
    </row>
    <row r="13" spans="1:5" s="10" customFormat="1" ht="80.150000000000006" customHeight="1" x14ac:dyDescent="0.55000000000000004">
      <c r="A13" s="3"/>
      <c r="B13" s="107">
        <v>6</v>
      </c>
      <c r="C13" s="103" t="s">
        <v>29</v>
      </c>
      <c r="D13" s="104"/>
    </row>
    <row r="14" spans="1:5" s="10" customFormat="1" ht="80.150000000000006" customHeight="1" thickBot="1" x14ac:dyDescent="0.6">
      <c r="A14" s="3"/>
      <c r="B14" s="108"/>
      <c r="C14" s="101" t="s">
        <v>56</v>
      </c>
      <c r="D14" s="102"/>
    </row>
  </sheetData>
  <sheetProtection algorithmName="SHA-512" hashValue="HkdjLNgP+Wkoy1pyibAmdE8NS26S7xiULpPX4yEH9nFHxtl47Y3g7x61QareJwedb4ufjZsj5t6dxs91h5DfdQ==" saltValue="hDxEq3SnB5/Ao3uZGav57w==" spinCount="100000" sheet="1" objects="1" scenarios="1"/>
  <mergeCells count="17">
    <mergeCell ref="C8:D8"/>
    <mergeCell ref="C10:D10"/>
    <mergeCell ref="C13:D13"/>
    <mergeCell ref="C14:D14"/>
    <mergeCell ref="D11:D12"/>
    <mergeCell ref="B3:B4"/>
    <mergeCell ref="B5:B6"/>
    <mergeCell ref="B9:B10"/>
    <mergeCell ref="B11:B12"/>
    <mergeCell ref="B13:B14"/>
    <mergeCell ref="B7:B8"/>
    <mergeCell ref="C3:D3"/>
    <mergeCell ref="C4:D4"/>
    <mergeCell ref="C5:D5"/>
    <mergeCell ref="C6:D6"/>
    <mergeCell ref="C9:D9"/>
    <mergeCell ref="C7:D7"/>
  </mergeCells>
  <phoneticPr fontId="2"/>
  <hyperlinks>
    <hyperlink ref="D11:D12" location="申請締切日Deadline!A1" display="申請締切日Deadline!A1" xr:uid="{1D659604-90E1-4DBD-8EA7-6B32A5E002A8}"/>
    <hyperlink ref="D2" location="'申請書Application form'!A1" display="'申請書Application form'!A1" xr:uid="{7736565F-C1AF-44FA-A468-79A022463C86}"/>
  </hyperlinks>
  <pageMargins left="0.59055118110236227" right="0.59055118110236227" top="0.59055118110236227" bottom="0.59055118110236227" header="0.31496062992125984" footer="0.31496062992125984"/>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4367-BD5C-4E51-B434-79A77FE9C0ED}">
  <sheetPr>
    <tabColor theme="5" tint="0.79998168889431442"/>
    <pageSetUpPr fitToPage="1"/>
  </sheetPr>
  <dimension ref="A1:D5"/>
  <sheetViews>
    <sheetView view="pageBreakPreview" zoomScaleNormal="100" zoomScaleSheetLayoutView="100" workbookViewId="0"/>
  </sheetViews>
  <sheetFormatPr defaultColWidth="8.58203125" defaultRowHeight="13" x14ac:dyDescent="0.55000000000000004"/>
  <cols>
    <col min="1" max="1" width="1.58203125" style="1" customWidth="1"/>
    <col min="2" max="2" width="85.58203125" style="1" customWidth="1"/>
    <col min="3" max="3" width="20.58203125" style="1" customWidth="1"/>
    <col min="4" max="4" width="77.33203125" style="1" customWidth="1"/>
    <col min="5" max="16384" width="8.58203125" style="1"/>
  </cols>
  <sheetData>
    <row r="1" spans="1:4" ht="10" customHeight="1" x14ac:dyDescent="0.55000000000000004">
      <c r="A1" s="1" t="s">
        <v>25</v>
      </c>
    </row>
    <row r="2" spans="1:4" ht="40" customHeight="1" thickBot="1" x14ac:dyDescent="0.6">
      <c r="B2" s="14" t="s">
        <v>30</v>
      </c>
      <c r="C2" s="38" t="s">
        <v>68</v>
      </c>
    </row>
    <row r="3" spans="1:4" ht="400" customHeight="1" thickBot="1" x14ac:dyDescent="0.6">
      <c r="B3" s="112" t="s">
        <v>31</v>
      </c>
      <c r="C3" s="113"/>
    </row>
    <row r="4" spans="1:4" ht="50.15" customHeight="1" thickBot="1" x14ac:dyDescent="0.6">
      <c r="A4" s="15"/>
      <c r="B4" s="3" t="s">
        <v>32</v>
      </c>
    </row>
    <row r="5" spans="1:4" ht="400" customHeight="1" thickBot="1" x14ac:dyDescent="0.6">
      <c r="B5" s="112" t="s">
        <v>57</v>
      </c>
      <c r="C5" s="113"/>
      <c r="D5" s="3"/>
    </row>
  </sheetData>
  <sheetProtection algorithmName="SHA-512" hashValue="zpg6vtIFPrtI8hq0jX2fJaYsdkfyIV5f1kPKc1xnO5ymWx8WUUhkuLlrevL57cRZ1Hn05rTliLeFkkFiGw6jTg==" saltValue="NCHRS91OYSfuwGlLbUIB0w==" spinCount="100000" sheet="1" objects="1" scenarios="1"/>
  <mergeCells count="2">
    <mergeCell ref="B3:C3"/>
    <mergeCell ref="B5:C5"/>
  </mergeCells>
  <phoneticPr fontId="2"/>
  <hyperlinks>
    <hyperlink ref="C2" location="'申請書Application form'!A1" display="'申請書Application form'!A1" xr:uid="{5D5E988F-77F9-4740-9508-5D88BF8A52CE}"/>
  </hyperlinks>
  <pageMargins left="0.59055118110236227" right="0.59055118110236227" top="0.59055118110236227" bottom="0.59055118110236227" header="0.31496062992125984" footer="0.31496062992125984"/>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01CD-EF61-4863-ADBB-075D98A90BCB}">
  <sheetPr>
    <tabColor theme="5" tint="0.79998168889431442"/>
    <pageSetUpPr fitToPage="1"/>
  </sheetPr>
  <dimension ref="B2:G15"/>
  <sheetViews>
    <sheetView view="pageBreakPreview" zoomScale="70" zoomScaleNormal="100" zoomScaleSheetLayoutView="70" workbookViewId="0"/>
  </sheetViews>
  <sheetFormatPr defaultRowHeight="21" x14ac:dyDescent="0.55000000000000004"/>
  <cols>
    <col min="1" max="1" width="3.58203125" style="40" customWidth="1"/>
    <col min="2" max="2" width="30.58203125" style="40" customWidth="1"/>
    <col min="3" max="3" width="10.58203125" style="40" customWidth="1"/>
    <col min="4" max="4" width="30.58203125" style="40" customWidth="1"/>
    <col min="5" max="5" width="10.58203125" style="40" customWidth="1"/>
    <col min="6" max="6" width="30.58203125" style="40" customWidth="1"/>
    <col min="7" max="7" width="10.58203125" style="40" customWidth="1"/>
    <col min="8" max="16384" width="8.6640625" style="40"/>
  </cols>
  <sheetData>
    <row r="2" spans="2:7" ht="50" customHeight="1" thickBot="1" x14ac:dyDescent="0.6">
      <c r="B2" s="47" t="s">
        <v>71</v>
      </c>
      <c r="D2" s="41"/>
      <c r="E2" s="41"/>
      <c r="F2" s="39" t="s">
        <v>77</v>
      </c>
      <c r="G2" s="42"/>
    </row>
    <row r="3" spans="2:7" ht="65" customHeight="1" x14ac:dyDescent="0.55000000000000004">
      <c r="B3" s="48" t="s">
        <v>72</v>
      </c>
      <c r="C3" s="48"/>
      <c r="D3" s="52" t="s">
        <v>73</v>
      </c>
      <c r="E3" s="53"/>
      <c r="F3" s="49" t="s">
        <v>74</v>
      </c>
      <c r="G3" s="49"/>
    </row>
    <row r="4" spans="2:7" ht="25" customHeight="1" x14ac:dyDescent="0.55000000000000004">
      <c r="B4" s="50" t="s">
        <v>75</v>
      </c>
      <c r="C4" s="43"/>
      <c r="D4" s="54"/>
      <c r="E4" s="55"/>
      <c r="F4" s="44"/>
      <c r="G4" s="43"/>
    </row>
    <row r="5" spans="2:7" ht="34" customHeight="1" x14ac:dyDescent="0.55000000000000004">
      <c r="B5" s="45">
        <f>+F5+1</f>
        <v>46037</v>
      </c>
      <c r="C5" s="46" t="str">
        <f t="shared" ref="C5:C13" si="0">+TEXT(B5,"（aaa）～")</f>
        <v>(木)～</v>
      </c>
      <c r="D5" s="56">
        <v>46015</v>
      </c>
      <c r="E5" s="57" t="str">
        <f t="shared" ref="E5:E15" si="1">+TEXT(D5,"（aaa）")</f>
        <v>(水)</v>
      </c>
      <c r="F5" s="45">
        <v>46036</v>
      </c>
      <c r="G5" s="46" t="str">
        <f t="shared" ref="G5:G15" si="2">+TEXT(F5,"（aaa）")</f>
        <v>(水)</v>
      </c>
    </row>
    <row r="6" spans="2:7" ht="34" customHeight="1" x14ac:dyDescent="0.55000000000000004">
      <c r="B6" s="44">
        <v>46123</v>
      </c>
      <c r="C6" s="43" t="str">
        <f t="shared" si="0"/>
        <v>(土)～</v>
      </c>
      <c r="D6" s="54">
        <f t="shared" ref="D6:D13" si="3">+F6-14</f>
        <v>46106</v>
      </c>
      <c r="E6" s="55" t="str">
        <f t="shared" si="1"/>
        <v>(水)</v>
      </c>
      <c r="F6" s="44">
        <v>46120</v>
      </c>
      <c r="G6" s="43" t="str">
        <f t="shared" si="2"/>
        <v>(水)</v>
      </c>
    </row>
    <row r="7" spans="2:7" ht="34" customHeight="1" x14ac:dyDescent="0.55000000000000004">
      <c r="B7" s="44">
        <f>+F7+1</f>
        <v>46156</v>
      </c>
      <c r="C7" s="43" t="str">
        <f t="shared" si="0"/>
        <v>(木)～</v>
      </c>
      <c r="D7" s="54">
        <f t="shared" si="3"/>
        <v>46141</v>
      </c>
      <c r="E7" s="55" t="str">
        <f t="shared" si="1"/>
        <v>(水)</v>
      </c>
      <c r="F7" s="44">
        <v>46155</v>
      </c>
      <c r="G7" s="43" t="str">
        <f t="shared" si="2"/>
        <v>(水)</v>
      </c>
    </row>
    <row r="8" spans="2:7" ht="34" customHeight="1" x14ac:dyDescent="0.55000000000000004">
      <c r="B8" s="44">
        <f>+F8+1</f>
        <v>46184</v>
      </c>
      <c r="C8" s="43" t="str">
        <f t="shared" si="0"/>
        <v>(木)～</v>
      </c>
      <c r="D8" s="54">
        <f t="shared" si="3"/>
        <v>46169</v>
      </c>
      <c r="E8" s="55" t="str">
        <f t="shared" si="1"/>
        <v>(水)</v>
      </c>
      <c r="F8" s="44">
        <v>46183</v>
      </c>
      <c r="G8" s="43" t="str">
        <f t="shared" si="2"/>
        <v>(水)</v>
      </c>
    </row>
    <row r="9" spans="2:7" ht="34" customHeight="1" x14ac:dyDescent="0.55000000000000004">
      <c r="B9" s="44">
        <f>+F9+1</f>
        <v>46212</v>
      </c>
      <c r="C9" s="43" t="str">
        <f t="shared" si="0"/>
        <v>(木)～</v>
      </c>
      <c r="D9" s="54">
        <f t="shared" si="3"/>
        <v>46197</v>
      </c>
      <c r="E9" s="55" t="str">
        <f t="shared" si="1"/>
        <v>(水)</v>
      </c>
      <c r="F9" s="44">
        <v>46211</v>
      </c>
      <c r="G9" s="43" t="str">
        <f t="shared" si="2"/>
        <v>(水)</v>
      </c>
    </row>
    <row r="10" spans="2:7" ht="34" customHeight="1" x14ac:dyDescent="0.55000000000000004">
      <c r="B10" s="44">
        <v>46296</v>
      </c>
      <c r="C10" s="43" t="str">
        <f t="shared" si="0"/>
        <v>(木)～</v>
      </c>
      <c r="D10" s="54">
        <f t="shared" si="3"/>
        <v>46275</v>
      </c>
      <c r="E10" s="55" t="str">
        <f t="shared" si="1"/>
        <v>(木)</v>
      </c>
      <c r="F10" s="44">
        <v>46289</v>
      </c>
      <c r="G10" s="43" t="str">
        <f t="shared" si="2"/>
        <v>(木)</v>
      </c>
    </row>
    <row r="11" spans="2:7" ht="34" customHeight="1" x14ac:dyDescent="0.55000000000000004">
      <c r="B11" s="44">
        <f>+F11+1</f>
        <v>46310</v>
      </c>
      <c r="C11" s="43" t="str">
        <f t="shared" si="0"/>
        <v>(木)～</v>
      </c>
      <c r="D11" s="54">
        <f t="shared" si="3"/>
        <v>46295</v>
      </c>
      <c r="E11" s="55" t="str">
        <f t="shared" si="1"/>
        <v>(水)</v>
      </c>
      <c r="F11" s="44">
        <v>46309</v>
      </c>
      <c r="G11" s="43" t="str">
        <f t="shared" si="2"/>
        <v>(水)</v>
      </c>
    </row>
    <row r="12" spans="2:7" ht="34" customHeight="1" x14ac:dyDescent="0.55000000000000004">
      <c r="B12" s="44">
        <f>+F12+1</f>
        <v>46338</v>
      </c>
      <c r="C12" s="43" t="str">
        <f t="shared" si="0"/>
        <v>(木)～</v>
      </c>
      <c r="D12" s="54">
        <f t="shared" si="3"/>
        <v>46323</v>
      </c>
      <c r="E12" s="55" t="str">
        <f t="shared" si="1"/>
        <v>(水)</v>
      </c>
      <c r="F12" s="44">
        <v>46337</v>
      </c>
      <c r="G12" s="43" t="str">
        <f t="shared" si="2"/>
        <v>(水)</v>
      </c>
    </row>
    <row r="13" spans="2:7" ht="34" customHeight="1" x14ac:dyDescent="0.55000000000000004">
      <c r="B13" s="44">
        <f>+F13+1</f>
        <v>46366</v>
      </c>
      <c r="C13" s="43" t="str">
        <f t="shared" si="0"/>
        <v>(木)～</v>
      </c>
      <c r="D13" s="54">
        <f t="shared" si="3"/>
        <v>46351</v>
      </c>
      <c r="E13" s="55" t="str">
        <f t="shared" si="1"/>
        <v>(水)</v>
      </c>
      <c r="F13" s="44">
        <v>46365</v>
      </c>
      <c r="G13" s="43" t="str">
        <f t="shared" si="2"/>
        <v>(水)</v>
      </c>
    </row>
    <row r="14" spans="2:7" ht="25" customHeight="1" x14ac:dyDescent="0.55000000000000004">
      <c r="B14" s="51" t="s">
        <v>76</v>
      </c>
      <c r="C14" s="43"/>
      <c r="D14" s="54"/>
      <c r="E14" s="55"/>
      <c r="F14" s="44"/>
      <c r="G14" s="43"/>
    </row>
    <row r="15" spans="2:7" ht="34" customHeight="1" thickBot="1" x14ac:dyDescent="0.6">
      <c r="B15" s="44">
        <f>+F15+1</f>
        <v>46401</v>
      </c>
      <c r="C15" s="43" t="str">
        <f>+TEXT(B15,"（aaa）～")</f>
        <v>(木)～</v>
      </c>
      <c r="D15" s="58">
        <v>46379</v>
      </c>
      <c r="E15" s="59" t="str">
        <f t="shared" si="1"/>
        <v>(水)</v>
      </c>
      <c r="F15" s="44">
        <v>46400</v>
      </c>
      <c r="G15" s="43" t="str">
        <f t="shared" si="2"/>
        <v>(水)</v>
      </c>
    </row>
  </sheetData>
  <sheetProtection algorithmName="SHA-512" hashValue="6m091LOCWVgqG0E2LzfAz7r/XEhFS5JhDCOeTTHWe1FbF+WrKSMFF1Ztg6CSJF6MCLZC+o+h3as+u044FLA/TA==" saltValue="jTnONdxfinoVEYXxnmMvEg==" spinCount="100000" sheet="1" objects="1" scenarios="1"/>
  <phoneticPr fontId="2"/>
  <hyperlinks>
    <hyperlink ref="F2" location="'申請書Application form'!A1" display="'申請書Application form'!A1" xr:uid="{6C0989CA-6F24-4471-A40F-9E38BE7218EB}"/>
  </hyperlinks>
  <pageMargins left="0.55118110236220474" right="0.55118110236220474" top="0.47244094488188981" bottom="0.47244094488188981"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4FA29-79EA-483C-B064-7CE336DDC4A5}">
  <dimension ref="B3:H20"/>
  <sheetViews>
    <sheetView workbookViewId="0"/>
  </sheetViews>
  <sheetFormatPr defaultColWidth="8.58203125" defaultRowHeight="13" x14ac:dyDescent="0.55000000000000004"/>
  <cols>
    <col min="1" max="1" width="5.58203125" style="1" customWidth="1"/>
    <col min="2" max="4" width="15.58203125" style="1" customWidth="1"/>
    <col min="5" max="5" width="1.58203125" style="1" customWidth="1"/>
    <col min="6" max="8" width="15.58203125" style="1" customWidth="1"/>
    <col min="9" max="16384" width="8.58203125" style="1"/>
  </cols>
  <sheetData>
    <row r="3" spans="2:8" ht="20" customHeight="1" x14ac:dyDescent="0.55000000000000004">
      <c r="B3" s="6" t="s">
        <v>33</v>
      </c>
      <c r="C3" s="6" t="s">
        <v>34</v>
      </c>
      <c r="D3" s="6" t="s">
        <v>35</v>
      </c>
    </row>
    <row r="4" spans="2:8" ht="50" customHeight="1" x14ac:dyDescent="0.55000000000000004">
      <c r="B4" s="6"/>
      <c r="C4" s="6"/>
      <c r="D4" s="7" t="s">
        <v>48</v>
      </c>
    </row>
    <row r="6" spans="2:8" ht="23.25" customHeight="1" x14ac:dyDescent="0.55000000000000004">
      <c r="F6" s="114" t="s">
        <v>36</v>
      </c>
      <c r="G6" s="6" t="s">
        <v>37</v>
      </c>
      <c r="H6" s="8"/>
    </row>
    <row r="7" spans="2:8" ht="23.25" customHeight="1" x14ac:dyDescent="0.55000000000000004">
      <c r="F7" s="114"/>
      <c r="G7" s="6" t="s">
        <v>38</v>
      </c>
      <c r="H7" s="9"/>
    </row>
    <row r="8" spans="2:8" ht="23.25" customHeight="1" x14ac:dyDescent="0.55000000000000004">
      <c r="F8" s="114"/>
      <c r="G8" s="6" t="s">
        <v>39</v>
      </c>
      <c r="H8" s="8">
        <f>+H6+H7</f>
        <v>0</v>
      </c>
    </row>
    <row r="12" spans="2:8" x14ac:dyDescent="0.55000000000000004">
      <c r="B12" s="1" t="s">
        <v>40</v>
      </c>
    </row>
    <row r="13" spans="2:8" x14ac:dyDescent="0.55000000000000004">
      <c r="B13" s="1" t="s">
        <v>41</v>
      </c>
    </row>
    <row r="14" spans="2:8" x14ac:dyDescent="0.55000000000000004">
      <c r="B14" s="1" t="s">
        <v>42</v>
      </c>
    </row>
    <row r="15" spans="2:8" x14ac:dyDescent="0.55000000000000004">
      <c r="B15" s="1" t="s">
        <v>43</v>
      </c>
    </row>
    <row r="16" spans="2:8" x14ac:dyDescent="0.55000000000000004">
      <c r="B16" s="1" t="s">
        <v>62</v>
      </c>
    </row>
    <row r="17" spans="2:2" x14ac:dyDescent="0.55000000000000004">
      <c r="B17" s="1" t="s">
        <v>44</v>
      </c>
    </row>
    <row r="18" spans="2:2" x14ac:dyDescent="0.55000000000000004">
      <c r="B18" s="1" t="s">
        <v>45</v>
      </c>
    </row>
    <row r="19" spans="2:2" x14ac:dyDescent="0.55000000000000004">
      <c r="B19" s="1" t="s">
        <v>46</v>
      </c>
    </row>
    <row r="20" spans="2:2" x14ac:dyDescent="0.55000000000000004">
      <c r="B20" s="1" t="s">
        <v>61</v>
      </c>
    </row>
  </sheetData>
  <mergeCells count="1">
    <mergeCell ref="F6:F8"/>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4" ma:contentTypeDescription="新しいドキュメントを作成します。" ma:contentTypeScope="" ma:versionID="63d9e78faefa4aaa9b287d8cc492e19d">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0559aeae0c3f9bc96e23895dee195aa2"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FileType" minOccurs="0"/>
                <xsd:element ref="ns2:_x30cf__x30a4__x30d1__x30fc__x30ea__x30f3__x30af_" minOccurs="0"/>
                <xsd:element ref="ns2:_x4f5c__x696d__x30b9__x30c6__x30fc__x30bf__x30b9_" minOccurs="0"/>
                <xsd:element ref="ns2:_x4f5c__x696d__x8005_" minOccurs="0"/>
                <xsd:element ref="ns2:_x5099__x8003__x30e1__x30e2_"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FileType" ma:index="20" nillable="true" ma:displayName="FileType" ma:default="選択肢 #1 を入力してください" ma:format="Dropdown" ma:internalName="FileType">
      <xsd:simpleType>
        <xsd:restriction base="dms:Text">
          <xsd:maxLength value="255"/>
        </xsd:restriction>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4f5c__x696d__x30b9__x30c6__x30fc__x30bf__x30b9_" ma:index="22" nillable="true" ma:displayName="作業ステータス" ma:format="RadioButtons" ma:internalName="_x4f5c__x696d__x30b9__x30c6__x30fc__x30bf__x30b9_">
      <xsd:simpleType>
        <xsd:restriction base="dms:Choice">
          <xsd:enumeration value="作業中"/>
          <xsd:enumeration value="完了"/>
          <xsd:enumeration value="その他"/>
        </xsd:restriction>
      </xsd:simpleType>
    </xsd:element>
    <xsd:element name="_x4f5c__x696d__x8005_" ma:index="23" nillable="true" ma:displayName="作業者" ma:format="Dropdown" ma:internalName="_x4f5c__x696d__x8005_">
      <xsd:simpleType>
        <xsd:restriction base="dms:Choice">
          <xsd:enumeration value="教学G 鳴澤"/>
          <xsd:enumeration value="教学G 大舘"/>
          <xsd:enumeration value="教学G川合"/>
          <xsd:enumeration value="教学G福元"/>
          <xsd:enumeration value="教学G松岡"/>
        </xsd:restriction>
      </xsd:simpleType>
    </xsd:element>
    <xsd:element name="_x5099__x8003__x30e1__x30e2_" ma:index="24" nillable="true" ma:displayName="備考メモ" ma:format="Dropdown" ma:internalName="_x5099__x8003__x30e1__x30e2_">
      <xsd:simpleType>
        <xsd:restriction base="dms:Text">
          <xsd:maxLength value="255"/>
        </xsd:restriction>
      </xsd:simpleType>
    </xsd:element>
    <xsd:element name="_Flow_SignoffStatus" ma:index="25" nillable="true" ma:displayName="承認の状態" ma:internalName="_x627f__x8a8d__x306e__x72b6__x614b_">
      <xsd:simpleType>
        <xsd:restriction base="dms:Text"/>
      </xsd:simpleType>
    </xsd:element>
    <xsd:element name="MediaServiceLocation" ma:index="26"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9" nillable="true" ma:displayName="Taxonomy Catch All Column" ma:hidden="true" ma:list="{0d82e4dd-da19-4c47-b550-48021a2ba318}"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96d__x8005_ xmlns="15d67602-a9f7-4793-a02c-f8b4e38e48f5" xsi:nil="true"/>
    <lcf76f155ced4ddcb4097134ff3c332f xmlns="15d67602-a9f7-4793-a02c-f8b4e38e48f5">
      <Terms xmlns="http://schemas.microsoft.com/office/infopath/2007/PartnerControls"/>
    </lcf76f155ced4ddcb4097134ff3c332f>
    <_x5099__x8003__x30e1__x30e2_ xmlns="15d67602-a9f7-4793-a02c-f8b4e38e48f5" xsi:nil="true"/>
    <_x30cf__x30a4__x30d1__x30fc__x30ea__x30f3__x30af_ xmlns="15d67602-a9f7-4793-a02c-f8b4e38e48f5">
      <Url xsi:nil="true"/>
      <Description xsi:nil="true"/>
    </_x30cf__x30a4__x30d1__x30fc__x30ea__x30f3__x30af_>
    <_x4f5c__x696d__x30b9__x30c6__x30fc__x30bf__x30b9_ xmlns="15d67602-a9f7-4793-a02c-f8b4e38e48f5" xsi:nil="true"/>
    <FileType xmlns="15d67602-a9f7-4793-a02c-f8b4e38e48f5">選択肢 #1 を入力してください</FileType>
    <_Flow_SignoffStatus xmlns="15d67602-a9f7-4793-a02c-f8b4e38e48f5" xsi:nil="true"/>
    <TaxCatchAll xmlns="079dc812-d362-4b49-8a1c-27de54161c38" xsi:nil="true"/>
  </documentManagement>
</p:properties>
</file>

<file path=customXml/itemProps1.xml><?xml version="1.0" encoding="utf-8"?>
<ds:datastoreItem xmlns:ds="http://schemas.openxmlformats.org/officeDocument/2006/customXml" ds:itemID="{3A1184BA-474C-4360-A050-95CDDD6EA9EA}">
  <ds:schemaRefs>
    <ds:schemaRef ds:uri="http://schemas.microsoft.com/sharepoint/v3/contenttype/forms"/>
  </ds:schemaRefs>
</ds:datastoreItem>
</file>

<file path=customXml/itemProps2.xml><?xml version="1.0" encoding="utf-8"?>
<ds:datastoreItem xmlns:ds="http://schemas.openxmlformats.org/officeDocument/2006/customXml" ds:itemID="{87CF28A7-B0EB-4797-8E70-3436F8A30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67602-a9f7-4793-a02c-f8b4e38e48f5"/>
    <ds:schemaRef ds:uri="079dc812-d362-4b49-8a1c-27de54161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9284C1-BFB4-4E3D-BA71-4157987A7720}">
  <ds:schemaRefs>
    <ds:schemaRef ds:uri="http://purl.org/dc/dcmitype/"/>
    <ds:schemaRef ds:uri="http://purl.org/dc/terms/"/>
    <ds:schemaRef ds:uri="15d67602-a9f7-4793-a02c-f8b4e38e48f5"/>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079dc812-d362-4b49-8a1c-27de54161c3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申請書Application form</vt:lpstr>
      <vt:lpstr>備考Notes</vt:lpstr>
      <vt:lpstr>別紙 Appendix</vt:lpstr>
      <vt:lpstr>申請締切日Deadline</vt:lpstr>
      <vt:lpstr>※事務所使用欄Office Use Only</vt:lpstr>
      <vt:lpstr>'申請書Application form'!_Hlk141191485</vt:lpstr>
      <vt:lpstr>'申請書Application form'!_Hlk188884044</vt:lpstr>
      <vt:lpstr>'申請書Application form'!Print_Area</vt:lpstr>
      <vt:lpstr>申請締切日Deadline!Print_Area</vt:lpstr>
      <vt:lpstr>備考Notes!Print_Area</vt:lpstr>
      <vt:lpstr>'別紙 Appendix'!Print_Area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 Yohei</dc:creator>
  <cp:keywords/>
  <dc:description/>
  <cp:lastModifiedBy>TANI Yohei</cp:lastModifiedBy>
  <cp:revision/>
  <cp:lastPrinted>2025-05-21T04:28:57Z</cp:lastPrinted>
  <dcterms:created xsi:type="dcterms:W3CDTF">2025-05-02T05:31:22Z</dcterms:created>
  <dcterms:modified xsi:type="dcterms:W3CDTF">2026-01-26T03:31:26Z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