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118595\Downloads\"/>
    </mc:Choice>
  </mc:AlternateContent>
  <xr:revisionPtr revIDLastSave="0" documentId="13_ncr:1_{BE97E53E-AA45-481A-A4D4-270C05F04AF2}" xr6:coauthVersionLast="47" xr6:coauthVersionMax="47" xr10:uidLastSave="{00000000-0000-0000-0000-000000000000}"/>
  <bookViews>
    <workbookView xWindow="-110" yWindow="-110" windowWidth="25820" windowHeight="14020" xr2:uid="{6046EF5C-F937-4805-A2F2-54434E5107C8}"/>
  </bookViews>
  <sheets>
    <sheet name="入力用" sheetId="2" r:id="rId1"/>
    <sheet name="申込書" sheetId="5" r:id="rId2"/>
    <sheet name="見本 (教諭)" sheetId="12" r:id="rId3"/>
    <sheet name="データ" sheetId="4" r:id="rId4"/>
  </sheets>
  <definedNames>
    <definedName name="_xlnm.Print_Area" localSheetId="2">'見本 (教諭)'!$A$1:$Q$24</definedName>
    <definedName name="_xlnm.Print_Area" localSheetId="1">申込書!$A$1:$Q$25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4" l="1"/>
  <c r="L2" i="4"/>
  <c r="K22" i="5" l="1" a="1"/>
  <c r="K22" i="5" s="1"/>
  <c r="H2" i="4"/>
  <c r="G13" i="5"/>
  <c r="J13" i="5" s="1"/>
  <c r="C13" i="5"/>
  <c r="F13" i="5" s="1"/>
  <c r="C14" i="5"/>
  <c r="I14" i="5"/>
  <c r="B7" i="5"/>
  <c r="N8" i="5"/>
  <c r="N7" i="5"/>
  <c r="Q20" i="5"/>
  <c r="Q18" i="5"/>
  <c r="Q16" i="5"/>
  <c r="Q14" i="5"/>
  <c r="Q12" i="5"/>
  <c r="P20" i="5"/>
  <c r="P18" i="5"/>
  <c r="P16" i="5"/>
  <c r="P14" i="5"/>
  <c r="P12" i="5"/>
  <c r="M9" i="5"/>
  <c r="L9" i="5"/>
  <c r="O20" i="5"/>
  <c r="O18" i="5"/>
  <c r="O16" i="5"/>
  <c r="O14" i="5"/>
  <c r="O12" i="5"/>
  <c r="M10" i="5"/>
  <c r="L6" i="5"/>
  <c r="L5" i="5"/>
  <c r="O4" i="5"/>
  <c r="L4" i="5"/>
  <c r="M2" i="5"/>
  <c r="L2" i="5"/>
  <c r="L23" i="5"/>
  <c r="G15" i="5"/>
  <c r="G16" i="5"/>
  <c r="C12" i="5"/>
  <c r="C11" i="5"/>
  <c r="H6" i="5"/>
  <c r="F6" i="5"/>
  <c r="D6" i="5"/>
  <c r="C6" i="5"/>
  <c r="B3" i="5"/>
  <c r="B2" i="5"/>
  <c r="Y2" i="4"/>
  <c r="X2" i="4"/>
  <c r="W2" i="4"/>
  <c r="V2" i="4"/>
  <c r="U2" i="4"/>
  <c r="T2" i="4"/>
  <c r="R2" i="4"/>
  <c r="Q2" i="4"/>
  <c r="P2" i="4"/>
  <c r="O2" i="4"/>
  <c r="N2" i="4"/>
  <c r="M2" i="4"/>
  <c r="J2" i="4"/>
  <c r="I2" i="4"/>
  <c r="F2" i="4"/>
  <c r="G2" i="4" s="1"/>
  <c r="E2" i="4"/>
  <c r="D2" i="4"/>
  <c r="C2" i="4"/>
  <c r="S2" i="4" l="1" a="1"/>
  <c r="S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<sst xmlns="http://schemas.openxmlformats.org/spreadsheetml/2006/main" count="316" uniqueCount="193">
  <si>
    <t>ID</t>
    <phoneticPr fontId="2"/>
  </si>
  <si>
    <t>申込年月日</t>
    <phoneticPr fontId="2"/>
  </si>
  <si>
    <t>ふりがな（ひらがな）</t>
    <phoneticPr fontId="2"/>
  </si>
  <si>
    <t>氏名</t>
    <phoneticPr fontId="2"/>
  </si>
  <si>
    <t>郵便番号</t>
    <phoneticPr fontId="2"/>
  </si>
  <si>
    <t>E-mail address</t>
  </si>
  <si>
    <t>学校種別</t>
  </si>
  <si>
    <t>教育職員免許状の種別</t>
    <phoneticPr fontId="2"/>
  </si>
  <si>
    <t>在学期間</t>
    <rPh sb="0" eb="4">
      <t>ザイガクキカン</t>
    </rPh>
    <phoneticPr fontId="2"/>
  </si>
  <si>
    <t>修得単位数</t>
    <rPh sb="0" eb="5">
      <t>シュウトクタンイスウ</t>
    </rPh>
    <phoneticPr fontId="2"/>
  </si>
  <si>
    <t>卒業大学</t>
    <rPh sb="0" eb="2">
      <t>ソツギョウ</t>
    </rPh>
    <rPh sb="2" eb="4">
      <t>ダイガク</t>
    </rPh>
    <phoneticPr fontId="2"/>
  </si>
  <si>
    <t>元号（和暦）</t>
    <rPh sb="0" eb="2">
      <t>ゲンゴウ</t>
    </rPh>
    <rPh sb="3" eb="5">
      <t>ワレキ</t>
    </rPh>
    <phoneticPr fontId="2"/>
  </si>
  <si>
    <t>生年</t>
    <rPh sb="0" eb="2">
      <t>セイネン</t>
    </rPh>
    <phoneticPr fontId="2"/>
  </si>
  <si>
    <t>生月</t>
    <rPh sb="0" eb="1">
      <t>セイ</t>
    </rPh>
    <rPh sb="1" eb="2">
      <t>ツキ</t>
    </rPh>
    <phoneticPr fontId="2"/>
  </si>
  <si>
    <t>生日</t>
    <rPh sb="0" eb="1">
      <t>セイ</t>
    </rPh>
    <rPh sb="1" eb="2">
      <t>ヒ</t>
    </rPh>
    <phoneticPr fontId="2"/>
  </si>
  <si>
    <t>職名（教諭/講師）</t>
    <rPh sb="3" eb="5">
      <t>キョウユ</t>
    </rPh>
    <rPh sb="6" eb="8">
      <t>コウシ</t>
    </rPh>
    <phoneticPr fontId="2"/>
  </si>
  <si>
    <t>学校経営と学校図書館</t>
    <rPh sb="0" eb="2">
      <t>ガッコウ</t>
    </rPh>
    <rPh sb="2" eb="4">
      <t>ケイエイ</t>
    </rPh>
    <rPh sb="5" eb="10">
      <t>ガッコウトショカン</t>
    </rPh>
    <phoneticPr fontId="2"/>
  </si>
  <si>
    <t>読書と豊かな人間性</t>
    <rPh sb="0" eb="2">
      <t>ドクショ</t>
    </rPh>
    <rPh sb="3" eb="4">
      <t>ユタ</t>
    </rPh>
    <rPh sb="6" eb="9">
      <t>ニンゲンセイ</t>
    </rPh>
    <phoneticPr fontId="2"/>
  </si>
  <si>
    <t>情報メディアの活用</t>
    <rPh sb="0" eb="2">
      <t>ジョウホウ</t>
    </rPh>
    <rPh sb="7" eb="9">
      <t>カツヨウ</t>
    </rPh>
    <phoneticPr fontId="2"/>
  </si>
  <si>
    <t>元号</t>
    <rPh sb="0" eb="2">
      <t>ゲンゴウ</t>
    </rPh>
    <phoneticPr fontId="2"/>
  </si>
  <si>
    <t>年度</t>
    <rPh sb="0" eb="2">
      <t>ネンド</t>
    </rPh>
    <phoneticPr fontId="2"/>
  </si>
  <si>
    <t>＊</t>
    <phoneticPr fontId="2"/>
  </si>
  <si>
    <t>申込年月日</t>
    <rPh sb="0" eb="2">
      <t>モウシコミ</t>
    </rPh>
    <rPh sb="2" eb="5">
      <t>ネンガッピ</t>
    </rPh>
    <phoneticPr fontId="2"/>
  </si>
  <si>
    <t>氏名</t>
    <rPh sb="0" eb="2">
      <t>シメイ</t>
    </rPh>
    <phoneticPr fontId="2"/>
  </si>
  <si>
    <t>西暦不可</t>
    <rPh sb="0" eb="2">
      <t>セイレキ</t>
    </rPh>
    <rPh sb="2" eb="4">
      <t>フカ</t>
    </rPh>
    <phoneticPr fontId="2"/>
  </si>
  <si>
    <t>●●大学　教育学部　中等教育教員養成課程　国語専攻</t>
    <rPh sb="2" eb="4">
      <t>ダイガク</t>
    </rPh>
    <rPh sb="5" eb="9">
      <t>キョウイクガクブ</t>
    </rPh>
    <rPh sb="10" eb="12">
      <t>チュウトウ</t>
    </rPh>
    <rPh sb="12" eb="14">
      <t>キョウイク</t>
    </rPh>
    <rPh sb="14" eb="16">
      <t>キョウイン</t>
    </rPh>
    <rPh sb="16" eb="18">
      <t>ヨウセイ</t>
    </rPh>
    <rPh sb="18" eb="20">
      <t>カテイ</t>
    </rPh>
    <rPh sb="21" eb="23">
      <t>コクゴ</t>
    </rPh>
    <rPh sb="23" eb="25">
      <t>センコウ</t>
    </rPh>
    <phoneticPr fontId="2"/>
  </si>
  <si>
    <t>修了大学院</t>
    <rPh sb="0" eb="2">
      <t>シュウリョウ</t>
    </rPh>
    <rPh sb="2" eb="4">
      <t>ダイガク</t>
    </rPh>
    <rPh sb="4" eb="5">
      <t>イン</t>
    </rPh>
    <phoneticPr fontId="2"/>
  </si>
  <si>
    <t>●●大学　教職大学院　教育学研究科　日本語教育専攻</t>
    <rPh sb="2" eb="4">
      <t>ダイガク</t>
    </rPh>
    <rPh sb="5" eb="7">
      <t>キョウショク</t>
    </rPh>
    <rPh sb="7" eb="10">
      <t>ダイガクイン</t>
    </rPh>
    <rPh sb="11" eb="13">
      <t>キョウイク</t>
    </rPh>
    <rPh sb="13" eb="14">
      <t>ガク</t>
    </rPh>
    <rPh sb="14" eb="17">
      <t>ケンキュウカ</t>
    </rPh>
    <rPh sb="18" eb="23">
      <t>ニホンゴキョウイク</t>
    </rPh>
    <rPh sb="23" eb="25">
      <t>センコウ</t>
    </rPh>
    <phoneticPr fontId="2"/>
  </si>
  <si>
    <t>郵便番号</t>
    <rPh sb="0" eb="4">
      <t>ユウビンバンゴウ</t>
    </rPh>
    <phoneticPr fontId="2"/>
  </si>
  <si>
    <t>184-8501</t>
    <phoneticPr fontId="2"/>
  </si>
  <si>
    <t>現住所</t>
    <rPh sb="0" eb="3">
      <t>ゲンジュウショ</t>
    </rPh>
    <phoneticPr fontId="2"/>
  </si>
  <si>
    <t>東京都小金井市貫井北町1234-5678　コスモハイツ小金井II-302号</t>
    <rPh sb="0" eb="3">
      <t>トウキョウト</t>
    </rPh>
    <rPh sb="3" eb="7">
      <t>コガネイシ</t>
    </rPh>
    <rPh sb="7" eb="11">
      <t>ヌクイキタマチ</t>
    </rPh>
    <rPh sb="27" eb="30">
      <t>コガネイ</t>
    </rPh>
    <rPh sb="36" eb="37">
      <t>ゴウ</t>
    </rPh>
    <phoneticPr fontId="2"/>
  </si>
  <si>
    <t>学校名</t>
    <phoneticPr fontId="2"/>
  </si>
  <si>
    <t>小金井市立　学芸中等教育学校　 /　私立 　学芸の杜小学校</t>
    <rPh sb="0" eb="5">
      <t>コガネイシリツ</t>
    </rPh>
    <rPh sb="6" eb="10">
      <t>ガクゲイチュウトウ</t>
    </rPh>
    <rPh sb="10" eb="12">
      <t>キョウイク</t>
    </rPh>
    <rPh sb="12" eb="14">
      <t>ガッコウ</t>
    </rPh>
    <rPh sb="18" eb="20">
      <t>シリツ</t>
    </rPh>
    <rPh sb="22" eb="24">
      <t>ガクゲイ</t>
    </rPh>
    <rPh sb="25" eb="26">
      <t>モリ</t>
    </rPh>
    <rPh sb="26" eb="29">
      <t>ショウガッコウ</t>
    </rPh>
    <phoneticPr fontId="2"/>
  </si>
  <si>
    <t>職名</t>
    <phoneticPr fontId="2"/>
  </si>
  <si>
    <t>所在地住所</t>
    <rPh sb="3" eb="5">
      <t>ジュウショ</t>
    </rPh>
    <phoneticPr fontId="2"/>
  </si>
  <si>
    <t>東京都小金井市貫井〇町4-1-0</t>
    <rPh sb="0" eb="3">
      <t>トウキョウト</t>
    </rPh>
    <rPh sb="3" eb="7">
      <t>コガネイシ</t>
    </rPh>
    <rPh sb="7" eb="9">
      <t>ヌクイ</t>
    </rPh>
    <rPh sb="10" eb="11">
      <t>チョウ</t>
    </rPh>
    <phoneticPr fontId="2"/>
  </si>
  <si>
    <t>電話</t>
    <rPh sb="0" eb="2">
      <t>デンワ</t>
    </rPh>
    <phoneticPr fontId="2"/>
  </si>
  <si>
    <t>090-0000-0000</t>
    <phoneticPr fontId="2"/>
  </si>
  <si>
    <t>電話番号①</t>
    <rPh sb="0" eb="4">
      <t>デンワバンゴウ</t>
    </rPh>
    <phoneticPr fontId="1"/>
  </si>
  <si>
    <t>電話番号②</t>
    <rPh sb="0" eb="4">
      <t>デンワバンゴウ</t>
    </rPh>
    <phoneticPr fontId="1"/>
  </si>
  <si>
    <t>学校名</t>
    <rPh sb="2" eb="3">
      <t>メイ</t>
    </rPh>
    <phoneticPr fontId="2"/>
  </si>
  <si>
    <t>●●教育大学</t>
    <phoneticPr fontId="2"/>
  </si>
  <si>
    <t>学校図書館メディアの構成</t>
    <phoneticPr fontId="2"/>
  </si>
  <si>
    <t>学習指導と学校図書館</t>
    <phoneticPr fontId="2"/>
  </si>
  <si>
    <t>読書と豊かな人間性</t>
    <phoneticPr fontId="2"/>
  </si>
  <si>
    <t>情報メディアの活用</t>
    <phoneticPr fontId="2"/>
  </si>
  <si>
    <t>184-9999</t>
    <phoneticPr fontId="2"/>
  </si>
  <si>
    <t>042-329-0000</t>
    <phoneticPr fontId="2"/>
  </si>
  <si>
    <t>例</t>
    <phoneticPr fontId="2"/>
  </si>
  <si>
    <t>学校経営と学校図書館/機関名</t>
    <rPh sb="0" eb="2">
      <t>ガッコウ</t>
    </rPh>
    <rPh sb="2" eb="4">
      <t>ケイエイ</t>
    </rPh>
    <rPh sb="5" eb="10">
      <t>ガッコウトショカン</t>
    </rPh>
    <rPh sb="11" eb="14">
      <t>キカンメイ</t>
    </rPh>
    <phoneticPr fontId="2"/>
  </si>
  <si>
    <t>学校図書館メディアの構成/機関名</t>
    <rPh sb="0" eb="5">
      <t>ガッコウトショカン</t>
    </rPh>
    <rPh sb="10" eb="12">
      <t>コウセイ</t>
    </rPh>
    <phoneticPr fontId="2"/>
  </si>
  <si>
    <t>学習指導と学校図書館/機関名</t>
    <rPh sb="0" eb="4">
      <t>ガクシュウシドウ</t>
    </rPh>
    <rPh sb="5" eb="10">
      <t>ガッコウトショカン</t>
    </rPh>
    <phoneticPr fontId="2"/>
  </si>
  <si>
    <t>読書と豊かな人間性/機関名</t>
    <rPh sb="0" eb="2">
      <t>ドクショ</t>
    </rPh>
    <rPh sb="3" eb="4">
      <t>ユタ</t>
    </rPh>
    <rPh sb="6" eb="9">
      <t>ニンゲンセイ</t>
    </rPh>
    <phoneticPr fontId="2"/>
  </si>
  <si>
    <t>情報メディアの活用/機関名</t>
    <rPh sb="0" eb="2">
      <t>ジョウホウ</t>
    </rPh>
    <rPh sb="7" eb="9">
      <t>カツヨウ</t>
    </rPh>
    <phoneticPr fontId="2"/>
  </si>
  <si>
    <t>入力欄↓</t>
    <phoneticPr fontId="2"/>
  </si>
  <si>
    <t>ふりがな</t>
    <phoneticPr fontId="2"/>
  </si>
  <si>
    <t>ＴＥＬ（携帯）</t>
    <rPh sb="4" eb="6">
      <t>ケイタイ</t>
    </rPh>
    <phoneticPr fontId="2"/>
  </si>
  <si>
    <t>E-mail(必須)</t>
    <rPh sb="7" eb="9">
      <t>ヒッスウ</t>
    </rPh>
    <phoneticPr fontId="2"/>
  </si>
  <si>
    <t>生年月日</t>
    <rPh sb="0" eb="2">
      <t>セイネン</t>
    </rPh>
    <rPh sb="2" eb="4">
      <t>ガッピ</t>
    </rPh>
    <phoneticPr fontId="2"/>
  </si>
  <si>
    <t>ＴＥＬ</t>
    <phoneticPr fontId="2"/>
  </si>
  <si>
    <t>科目名</t>
    <rPh sb="0" eb="2">
      <t>カモク</t>
    </rPh>
    <rPh sb="2" eb="3">
      <t>メイ</t>
    </rPh>
    <phoneticPr fontId="2"/>
  </si>
  <si>
    <t>単位数</t>
    <rPh sb="0" eb="3">
      <t>タンイスウ</t>
    </rPh>
    <phoneticPr fontId="2"/>
  </si>
  <si>
    <t>大学名（機関名）</t>
    <rPh sb="0" eb="2">
      <t>ダイガク</t>
    </rPh>
    <rPh sb="2" eb="3">
      <t>メイ</t>
    </rPh>
    <rPh sb="4" eb="6">
      <t>キカン</t>
    </rPh>
    <rPh sb="6" eb="7">
      <t>メイ</t>
    </rPh>
    <phoneticPr fontId="2"/>
  </si>
  <si>
    <t>学校経営と学校図書館</t>
    <rPh sb="0" eb="2">
      <t>ガッコウ</t>
    </rPh>
    <rPh sb="2" eb="4">
      <t>ケイエイ</t>
    </rPh>
    <rPh sb="5" eb="7">
      <t>ガッコウ</t>
    </rPh>
    <rPh sb="7" eb="10">
      <t>トショカン</t>
    </rPh>
    <phoneticPr fontId="2"/>
  </si>
  <si>
    <t>在学</t>
    <rPh sb="0" eb="2">
      <t>ザイガク</t>
    </rPh>
    <phoneticPr fontId="2"/>
  </si>
  <si>
    <t>学校図書館メディアの構成</t>
    <rPh sb="0" eb="2">
      <t>ガッコウ</t>
    </rPh>
    <rPh sb="2" eb="5">
      <t>トショカン</t>
    </rPh>
    <rPh sb="10" eb="12">
      <t>コウセイ</t>
    </rPh>
    <phoneticPr fontId="2"/>
  </si>
  <si>
    <t>学習指導と学校図書館</t>
    <rPh sb="0" eb="2">
      <t>ガクシュウ</t>
    </rPh>
    <rPh sb="2" eb="4">
      <t>シドウ</t>
    </rPh>
    <rPh sb="5" eb="7">
      <t>ガッコウ</t>
    </rPh>
    <rPh sb="7" eb="10">
      <t>トショカン</t>
    </rPh>
    <phoneticPr fontId="2"/>
  </si>
  <si>
    <t>　上記のとおり申し込みます　　　　　　</t>
    <phoneticPr fontId="2"/>
  </si>
  <si>
    <t>年</t>
    <rPh sb="0" eb="1">
      <t>ネン</t>
    </rPh>
    <phoneticPr fontId="2"/>
  </si>
  <si>
    <t>月</t>
    <rPh sb="0" eb="1">
      <t>ガツ</t>
    </rPh>
    <phoneticPr fontId="2"/>
  </si>
  <si>
    <t>日</t>
    <rPh sb="0" eb="1">
      <t>ニチ</t>
    </rPh>
    <phoneticPr fontId="2"/>
  </si>
  <si>
    <t>学校経営と学校図書館　　  　　　　2単位</t>
    <rPh sb="0" eb="2">
      <t>ガッコウ</t>
    </rPh>
    <rPh sb="2" eb="4">
      <t>ケイエイ</t>
    </rPh>
    <rPh sb="5" eb="7">
      <t>ガッコウ</t>
    </rPh>
    <rPh sb="7" eb="10">
      <t>トショカン</t>
    </rPh>
    <rPh sb="19" eb="21">
      <t>タンイ</t>
    </rPh>
    <phoneticPr fontId="2"/>
  </si>
  <si>
    <t>学校図書館メディアの構成　 　　　 2単位</t>
    <rPh sb="0" eb="2">
      <t>ガッコウ</t>
    </rPh>
    <rPh sb="2" eb="5">
      <t>トショカン</t>
    </rPh>
    <rPh sb="10" eb="12">
      <t>コウセイ</t>
    </rPh>
    <rPh sb="19" eb="21">
      <t>タンイ</t>
    </rPh>
    <phoneticPr fontId="2"/>
  </si>
  <si>
    <t>学習指導と学校図書館　　 　　　 　2単位</t>
    <rPh sb="0" eb="2">
      <t>ガクシュウ</t>
    </rPh>
    <rPh sb="2" eb="4">
      <t>シドウ</t>
    </rPh>
    <rPh sb="5" eb="7">
      <t>ガッコウ</t>
    </rPh>
    <rPh sb="7" eb="10">
      <t>トショカン</t>
    </rPh>
    <rPh sb="19" eb="21">
      <t>タンイ</t>
    </rPh>
    <phoneticPr fontId="2"/>
  </si>
  <si>
    <t>読書と豊かな人間性　　  　　　　　2単位</t>
    <rPh sb="0" eb="2">
      <t>ドクショ</t>
    </rPh>
    <rPh sb="3" eb="4">
      <t>ユタ</t>
    </rPh>
    <rPh sb="6" eb="9">
      <t>ニンゲンセイ</t>
    </rPh>
    <rPh sb="19" eb="21">
      <t>タンイ</t>
    </rPh>
    <phoneticPr fontId="2"/>
  </si>
  <si>
    <t>情報メディアの活用　　　　　　  　2単位</t>
    <rPh sb="0" eb="2">
      <t>ジョウホウ</t>
    </rPh>
    <rPh sb="7" eb="9">
      <t>カツヨウ</t>
    </rPh>
    <rPh sb="19" eb="21">
      <t>タンイ</t>
    </rPh>
    <phoneticPr fontId="2"/>
  </si>
  <si>
    <t>年以上</t>
    <rPh sb="0" eb="3">
      <t>ネンイジョウ</t>
    </rPh>
    <phoneticPr fontId="2"/>
  </si>
  <si>
    <t>2．修得単位数</t>
    <rPh sb="2" eb="7">
      <t>シュウトクタンイスウ</t>
    </rPh>
    <phoneticPr fontId="2"/>
  </si>
  <si>
    <t>1．在学期間</t>
    <phoneticPr fontId="2"/>
  </si>
  <si>
    <t>学校種：</t>
    <rPh sb="0" eb="3">
      <t>ガッコウシュ</t>
    </rPh>
    <phoneticPr fontId="2"/>
  </si>
  <si>
    <t>職名：</t>
    <rPh sb="0" eb="2">
      <t>ショクメイ</t>
    </rPh>
    <phoneticPr fontId="2"/>
  </si>
  <si>
    <t>記 入 例　↓</t>
    <rPh sb="0" eb="1">
      <t>キ</t>
    </rPh>
    <rPh sb="2" eb="3">
      <t>イリ</t>
    </rPh>
    <rPh sb="4" eb="5">
      <t>レイ</t>
    </rPh>
    <phoneticPr fontId="2"/>
  </si>
  <si>
    <t>注意事項↓</t>
    <rPh sb="0" eb="2">
      <t>チュウイ</t>
    </rPh>
    <rPh sb="2" eb="4">
      <t>ジコウ</t>
    </rPh>
    <phoneticPr fontId="2"/>
  </si>
  <si>
    <t>在学年次</t>
    <rPh sb="0" eb="2">
      <t>ザイガク</t>
    </rPh>
    <rPh sb="2" eb="4">
      <t>ネンジ</t>
    </rPh>
    <phoneticPr fontId="2"/>
  </si>
  <si>
    <t>●●大学　教育学部　初等教育教員養成課程</t>
    <rPh sb="2" eb="4">
      <t>ダイガク</t>
    </rPh>
    <rPh sb="5" eb="9">
      <t>キョウイクガクブ</t>
    </rPh>
    <rPh sb="10" eb="14">
      <t>ショトウキョウイク</t>
    </rPh>
    <rPh sb="14" eb="16">
      <t>キョウイン</t>
    </rPh>
    <rPh sb="16" eb="18">
      <t>ヨウセイ</t>
    </rPh>
    <rPh sb="18" eb="20">
      <t>カテイ</t>
    </rPh>
    <phoneticPr fontId="2"/>
  </si>
  <si>
    <t>年生</t>
    <rPh sb="0" eb="2">
      <t>ネンセイ</t>
    </rPh>
    <phoneticPr fontId="2"/>
  </si>
  <si>
    <t>修了年月日</t>
    <rPh sb="0" eb="2">
      <t>シュウリョウ</t>
    </rPh>
    <rPh sb="2" eb="5">
      <t>ネンガッピ</t>
    </rPh>
    <phoneticPr fontId="2"/>
  </si>
  <si>
    <t>卒業年月日　</t>
    <phoneticPr fontId="2"/>
  </si>
  <si>
    <t>教育職員
免許状の
種別及び
取得年月日
（免許状の番号）</t>
    <rPh sb="0" eb="2">
      <t>キョウイク</t>
    </rPh>
    <rPh sb="2" eb="4">
      <t>ショクイン</t>
    </rPh>
    <rPh sb="5" eb="8">
      <t>メンキョジョウ</t>
    </rPh>
    <rPh sb="10" eb="12">
      <t>シュベツ</t>
    </rPh>
    <rPh sb="12" eb="13">
      <t>オヨ</t>
    </rPh>
    <rPh sb="15" eb="17">
      <t>シュトク</t>
    </rPh>
    <rPh sb="17" eb="20">
      <t>ネンガッピ</t>
    </rPh>
    <rPh sb="22" eb="25">
      <t>メンキョジョウ</t>
    </rPh>
    <rPh sb="26" eb="28">
      <t>バンゴウ</t>
    </rPh>
    <phoneticPr fontId="2"/>
  </si>
  <si>
    <t xml:space="preserve">　国立大学法人　東京学芸大学長　殿 </t>
    <phoneticPr fontId="2"/>
  </si>
  <si>
    <r>
      <rPr>
        <sz val="11"/>
        <color theme="1"/>
        <rFont val="ＭＳ 明朝"/>
        <family val="1"/>
        <charset val="128"/>
      </rPr>
      <t>氏　　名</t>
    </r>
    <r>
      <rPr>
        <sz val="9"/>
        <color theme="1"/>
        <rFont val="ＭＳ 明朝"/>
        <family val="1"/>
        <charset val="128"/>
      </rPr>
      <t xml:space="preserve">
</t>
    </r>
    <r>
      <rPr>
        <b/>
        <sz val="9"/>
        <rFont val="ＭＳ 明朝"/>
        <family val="1"/>
        <charset val="128"/>
      </rPr>
      <t>※</t>
    </r>
    <rPh sb="0" eb="1">
      <t>シ</t>
    </rPh>
    <rPh sb="3" eb="4">
      <t>メイ</t>
    </rPh>
    <phoneticPr fontId="2"/>
  </si>
  <si>
    <r>
      <rPr>
        <sz val="11"/>
        <color theme="1"/>
        <rFont val="ＭＳ 明朝"/>
        <family val="1"/>
        <charset val="128"/>
      </rPr>
      <t>学　　歴</t>
    </r>
    <r>
      <rPr>
        <sz val="9"/>
        <color theme="1"/>
        <rFont val="ＭＳ 明朝"/>
        <family val="1"/>
        <charset val="128"/>
      </rPr>
      <t xml:space="preserve">
大学在学中の者についても記載すること</t>
    </r>
    <rPh sb="0" eb="1">
      <t>ガク</t>
    </rPh>
    <rPh sb="3" eb="4">
      <t>レキ</t>
    </rPh>
    <rPh sb="6" eb="8">
      <t>ダイガク</t>
    </rPh>
    <rPh sb="8" eb="10">
      <t>ザイガク</t>
    </rPh>
    <rPh sb="10" eb="11">
      <t>ナカ</t>
    </rPh>
    <rPh sb="12" eb="13">
      <t>モノ</t>
    </rPh>
    <rPh sb="18" eb="20">
      <t>キサイ</t>
    </rPh>
    <phoneticPr fontId="2"/>
  </si>
  <si>
    <t>卒業
修了</t>
    <rPh sb="0" eb="2">
      <t>ソツギョウ</t>
    </rPh>
    <rPh sb="3" eb="5">
      <t>シュウリョウ</t>
    </rPh>
    <phoneticPr fontId="2"/>
  </si>
  <si>
    <t xml:space="preserve">氏　名　                　 </t>
    <phoneticPr fontId="2"/>
  </si>
  <si>
    <r>
      <rPr>
        <u/>
        <sz val="11"/>
        <color theme="1"/>
        <rFont val="ＭＳ 明朝"/>
        <family val="1"/>
        <charset val="128"/>
      </rPr>
      <t>教諭・講師</t>
    </r>
    <r>
      <rPr>
        <u/>
        <sz val="9"/>
        <color theme="1"/>
        <rFont val="ＭＳ 明朝"/>
        <family val="1"/>
        <charset val="128"/>
      </rPr>
      <t xml:space="preserve">
</t>
    </r>
    <r>
      <rPr>
        <sz val="9"/>
        <color theme="1"/>
        <rFont val="ＭＳ 明朝"/>
        <family val="1"/>
        <charset val="128"/>
      </rPr>
      <t>としての
勤務先学校名
・学校種別</t>
    </r>
    <r>
      <rPr>
        <b/>
        <sz val="9"/>
        <color rgb="FFFF0000"/>
        <rFont val="ＭＳ 明朝"/>
        <family val="1"/>
        <charset val="128"/>
      </rPr>
      <t xml:space="preserve">
</t>
    </r>
    <r>
      <rPr>
        <sz val="9"/>
        <color theme="1"/>
        <rFont val="ＭＳ 明朝"/>
        <family val="1"/>
        <charset val="128"/>
      </rPr>
      <t>・職名・
所在地等</t>
    </r>
    <rPh sb="0" eb="2">
      <t>キョウユ</t>
    </rPh>
    <rPh sb="3" eb="5">
      <t>コウシ</t>
    </rPh>
    <rPh sb="19" eb="21">
      <t>ガッコウ</t>
    </rPh>
    <rPh sb="21" eb="23">
      <t>シュベツ</t>
    </rPh>
    <rPh sb="25" eb="27">
      <t>ショクメイ</t>
    </rPh>
    <rPh sb="32" eb="33">
      <t>ナド</t>
    </rPh>
    <phoneticPr fontId="2"/>
  </si>
  <si>
    <t>東京学芸大学で受講を
希望する
科目名
（✔を付す）</t>
    <rPh sb="0" eb="6">
      <t>トウキョウガクゲイダイガク</t>
    </rPh>
    <rPh sb="7" eb="9">
      <t>ジュコウ</t>
    </rPh>
    <rPh sb="11" eb="13">
      <t>キボウ</t>
    </rPh>
    <rPh sb="16" eb="19">
      <t>カモクメイ</t>
    </rPh>
    <rPh sb="23" eb="24">
      <t>フ</t>
    </rPh>
    <phoneticPr fontId="2"/>
  </si>
  <si>
    <t>既に修得した科目
または
相当科目の
修得年度
及び機関名</t>
    <rPh sb="0" eb="1">
      <t>スデ</t>
    </rPh>
    <rPh sb="2" eb="4">
      <t>シュウトク</t>
    </rPh>
    <rPh sb="6" eb="8">
      <t>カモク</t>
    </rPh>
    <rPh sb="13" eb="15">
      <t>ソウトウ</t>
    </rPh>
    <rPh sb="15" eb="17">
      <t>カモク</t>
    </rPh>
    <rPh sb="19" eb="21">
      <t>シュウトク</t>
    </rPh>
    <rPh sb="21" eb="23">
      <t>ネンド</t>
    </rPh>
    <rPh sb="24" eb="25">
      <t>オヨ</t>
    </rPh>
    <rPh sb="26" eb="28">
      <t>キカン</t>
    </rPh>
    <rPh sb="28" eb="29">
      <t>メイ</t>
    </rPh>
    <phoneticPr fontId="2"/>
  </si>
  <si>
    <t>申込年月日（全員必須）</t>
    <rPh sb="0" eb="2">
      <t>モウシコミ</t>
    </rPh>
    <rPh sb="2" eb="5">
      <t>ネンガッピ</t>
    </rPh>
    <rPh sb="6" eb="8">
      <t>ゼンイン</t>
    </rPh>
    <rPh sb="8" eb="10">
      <t>ヒッス</t>
    </rPh>
    <phoneticPr fontId="2"/>
  </si>
  <si>
    <t>申込者連絡先（全員必須）</t>
    <rPh sb="0" eb="2">
      <t>モウシコミ</t>
    </rPh>
    <rPh sb="2" eb="3">
      <t>シャ</t>
    </rPh>
    <rPh sb="3" eb="6">
      <t>レンラクサキ</t>
    </rPh>
    <rPh sb="7" eb="9">
      <t>ゼンイン</t>
    </rPh>
    <phoneticPr fontId="2"/>
  </si>
  <si>
    <r>
      <rPr>
        <b/>
        <sz val="11"/>
        <color rgb="FFFF0000"/>
        <rFont val="游ゴシック"/>
        <family val="3"/>
        <charset val="128"/>
        <scheme val="minor"/>
      </rPr>
      <t>数字のみ入力</t>
    </r>
    <r>
      <rPr>
        <b/>
        <sz val="11"/>
        <color theme="1"/>
        <rFont val="游ゴシック"/>
        <family val="3"/>
        <charset val="128"/>
        <scheme val="minor"/>
      </rPr>
      <t>　3　</t>
    </r>
    <rPh sb="4" eb="6">
      <t>ニュウリョク</t>
    </rPh>
    <phoneticPr fontId="2"/>
  </si>
  <si>
    <r>
      <rPr>
        <b/>
        <sz val="11"/>
        <color rgb="FFFF0000"/>
        <rFont val="游ゴシック"/>
        <family val="3"/>
        <charset val="128"/>
        <scheme val="minor"/>
      </rPr>
      <t>数字のみ入力</t>
    </r>
    <r>
      <rPr>
        <b/>
        <sz val="11"/>
        <rFont val="游ゴシック"/>
        <family val="3"/>
        <charset val="128"/>
        <scheme val="minor"/>
      </rPr>
      <t>　58　/　元</t>
    </r>
    <rPh sb="4" eb="6">
      <t>ニュウリョク</t>
    </rPh>
    <rPh sb="12" eb="13">
      <t>モト</t>
    </rPh>
    <phoneticPr fontId="2"/>
  </si>
  <si>
    <r>
      <rPr>
        <b/>
        <sz val="11"/>
        <color rgb="FFFF0000"/>
        <rFont val="游ゴシック"/>
        <family val="3"/>
        <charset val="128"/>
        <scheme val="minor"/>
      </rPr>
      <t>数字のみ入力</t>
    </r>
    <r>
      <rPr>
        <b/>
        <sz val="11"/>
        <rFont val="游ゴシック"/>
        <family val="3"/>
        <charset val="128"/>
        <scheme val="minor"/>
      </rPr>
      <t>　5</t>
    </r>
    <rPh sb="4" eb="6">
      <t>ニュウリョク</t>
    </rPh>
    <phoneticPr fontId="2"/>
  </si>
  <si>
    <r>
      <rPr>
        <b/>
        <sz val="11"/>
        <color rgb="FFFF0000"/>
        <rFont val="游ゴシック"/>
        <family val="3"/>
        <charset val="128"/>
        <scheme val="minor"/>
      </rPr>
      <t>数字のみ入力</t>
    </r>
    <r>
      <rPr>
        <b/>
        <sz val="11"/>
        <rFont val="游ゴシック"/>
        <family val="3"/>
        <charset val="128"/>
        <scheme val="minor"/>
      </rPr>
      <t>　3</t>
    </r>
    <rPh sb="4" eb="6">
      <t>ニュウリョク</t>
    </rPh>
    <phoneticPr fontId="2"/>
  </si>
  <si>
    <t>がくげい□たろう（←□は全角スペース：入力しない）</t>
    <rPh sb="12" eb="14">
      <t>ゼンカク</t>
    </rPh>
    <phoneticPr fontId="2"/>
  </si>
  <si>
    <t>但し平成元年は、元と記入する</t>
    <rPh sb="0" eb="1">
      <t>タダ</t>
    </rPh>
    <rPh sb="2" eb="4">
      <t>ヘイセイ</t>
    </rPh>
    <phoneticPr fontId="2"/>
  </si>
  <si>
    <r>
      <t>姓と名の間は</t>
    </r>
    <r>
      <rPr>
        <b/>
        <sz val="11"/>
        <color rgb="FFFF0000"/>
        <rFont val="游ゴシック"/>
        <family val="3"/>
        <charset val="128"/>
        <scheme val="minor"/>
      </rPr>
      <t>全角１文字スペース</t>
    </r>
    <r>
      <rPr>
        <b/>
        <sz val="11"/>
        <color theme="1"/>
        <rFont val="游ゴシック"/>
        <family val="3"/>
        <charset val="128"/>
        <scheme val="minor"/>
      </rPr>
      <t>空ける　</t>
    </r>
    <r>
      <rPr>
        <b/>
        <sz val="11"/>
        <color rgb="FFFF0000"/>
        <rFont val="游ゴシック"/>
        <family val="3"/>
        <charset val="128"/>
        <scheme val="minor"/>
      </rPr>
      <t>※カタカナ不可</t>
    </r>
    <rPh sb="0" eb="1">
      <t>セイ</t>
    </rPh>
    <rPh sb="2" eb="3">
      <t>ナ</t>
    </rPh>
    <rPh sb="4" eb="5">
      <t>アイダ</t>
    </rPh>
    <rPh sb="6" eb="8">
      <t>ゼンカク</t>
    </rPh>
    <rPh sb="9" eb="11">
      <t>モジ</t>
    </rPh>
    <rPh sb="15" eb="16">
      <t>ア</t>
    </rPh>
    <rPh sb="24" eb="26">
      <t>フカ</t>
    </rPh>
    <phoneticPr fontId="2"/>
  </si>
  <si>
    <t>生年月日　（月）</t>
    <rPh sb="0" eb="4">
      <t>セイネンガッピ</t>
    </rPh>
    <rPh sb="6" eb="7">
      <t>ヅキ</t>
    </rPh>
    <phoneticPr fontId="2"/>
  </si>
  <si>
    <t>生年月日　（日）</t>
    <rPh sb="0" eb="4">
      <t>セイネンガッピ</t>
    </rPh>
    <rPh sb="6" eb="7">
      <t>ヒ</t>
    </rPh>
    <phoneticPr fontId="2"/>
  </si>
  <si>
    <r>
      <rPr>
        <b/>
        <sz val="11"/>
        <color rgb="FFFF0000"/>
        <rFont val="游ゴシック"/>
        <family val="3"/>
        <charset val="128"/>
        <scheme val="minor"/>
      </rPr>
      <t>プルダウン選択</t>
    </r>
    <r>
      <rPr>
        <b/>
        <sz val="11"/>
        <rFont val="游ゴシック"/>
        <family val="3"/>
        <charset val="128"/>
        <scheme val="minor"/>
      </rPr>
      <t>　　大正　/　昭和　/　平成</t>
    </r>
    <rPh sb="9" eb="11">
      <t>タイショウ</t>
    </rPh>
    <rPh sb="14" eb="16">
      <t>ショウワ</t>
    </rPh>
    <rPh sb="19" eb="21">
      <t>ヘイセイ</t>
    </rPh>
    <phoneticPr fontId="2"/>
  </si>
  <si>
    <t>電話番号②（任意）</t>
    <rPh sb="0" eb="4">
      <t>デンワバンゴウ</t>
    </rPh>
    <rPh sb="6" eb="8">
      <t>ニンイ</t>
    </rPh>
    <phoneticPr fontId="2"/>
  </si>
  <si>
    <t>卒業日を記入　提出証明書に記載があれば、その記載のとおりに入力</t>
    <rPh sb="0" eb="2">
      <t>ソツギョウ</t>
    </rPh>
    <rPh sb="2" eb="3">
      <t>ビ</t>
    </rPh>
    <rPh sb="4" eb="6">
      <t>キニュウ</t>
    </rPh>
    <rPh sb="29" eb="31">
      <t>ニュウリョク</t>
    </rPh>
    <phoneticPr fontId="2"/>
  </si>
  <si>
    <t>修了日を記入　提出証明書に記載があれば、その記載のとおりに入力</t>
    <rPh sb="0" eb="2">
      <t>シュウリョウ</t>
    </rPh>
    <rPh sb="2" eb="3">
      <t>ビ</t>
    </rPh>
    <rPh sb="4" eb="6">
      <t>キニュウ</t>
    </rPh>
    <rPh sb="7" eb="12">
      <t>テイシュツショウメイショ</t>
    </rPh>
    <rPh sb="13" eb="15">
      <t>キサイ</t>
    </rPh>
    <rPh sb="22" eb="24">
      <t>キサイ</t>
    </rPh>
    <phoneticPr fontId="2"/>
  </si>
  <si>
    <r>
      <t>卒業大学等</t>
    </r>
    <r>
      <rPr>
        <b/>
        <sz val="16"/>
        <color rgb="FF002060"/>
        <rFont val="游ゴシック"/>
        <family val="3"/>
        <charset val="128"/>
        <scheme val="minor"/>
      </rPr>
      <t>（大学等を卒業した者は必須）</t>
    </r>
    <rPh sb="0" eb="2">
      <t>ソツギョウ</t>
    </rPh>
    <rPh sb="2" eb="4">
      <t>ダイガク</t>
    </rPh>
    <rPh sb="4" eb="5">
      <t>ナド</t>
    </rPh>
    <rPh sb="6" eb="8">
      <t>ダイガク</t>
    </rPh>
    <rPh sb="8" eb="9">
      <t>トウ</t>
    </rPh>
    <rPh sb="10" eb="12">
      <t>ソツギョウ</t>
    </rPh>
    <rPh sb="14" eb="15">
      <t>モノ</t>
    </rPh>
    <rPh sb="16" eb="18">
      <t>ヒッスウ</t>
    </rPh>
    <phoneticPr fontId="2"/>
  </si>
  <si>
    <t>建物名・部屋番号も記入　</t>
    <rPh sb="0" eb="2">
      <t>タテモノ</t>
    </rPh>
    <rPh sb="2" eb="3">
      <t>メイ</t>
    </rPh>
    <rPh sb="4" eb="6">
      <t>ヘヤ</t>
    </rPh>
    <rPh sb="6" eb="8">
      <t>バンゴウ</t>
    </rPh>
    <rPh sb="9" eb="11">
      <t>キニュウ</t>
    </rPh>
    <phoneticPr fontId="2"/>
  </si>
  <si>
    <t>卒業した大学・短大名および学部学科名等を入力する</t>
    <rPh sb="0" eb="2">
      <t>ソツギョウ</t>
    </rPh>
    <rPh sb="4" eb="6">
      <t>ダイガク</t>
    </rPh>
    <rPh sb="7" eb="9">
      <t>タンダイ</t>
    </rPh>
    <rPh sb="9" eb="10">
      <t>メイ</t>
    </rPh>
    <rPh sb="13" eb="15">
      <t>ガクブ</t>
    </rPh>
    <rPh sb="15" eb="17">
      <t>ガッカ</t>
    </rPh>
    <rPh sb="17" eb="18">
      <t>メイ</t>
    </rPh>
    <rPh sb="18" eb="19">
      <t>ナド</t>
    </rPh>
    <rPh sb="20" eb="22">
      <t>ニュウリョク</t>
    </rPh>
    <phoneticPr fontId="2"/>
  </si>
  <si>
    <t>半角英数字。@も半角で入力する</t>
    <rPh sb="0" eb="2">
      <t>ハンカク</t>
    </rPh>
    <rPh sb="2" eb="4">
      <t>エイスウ</t>
    </rPh>
    <rPh sb="4" eb="5">
      <t>ジ</t>
    </rPh>
    <rPh sb="8" eb="10">
      <t>ハンカク</t>
    </rPh>
    <rPh sb="11" eb="13">
      <t>ニュウリョク</t>
    </rPh>
    <phoneticPr fontId="2"/>
  </si>
  <si>
    <r>
      <t>E-mail アドレス（</t>
    </r>
    <r>
      <rPr>
        <b/>
        <sz val="11"/>
        <color rgb="FFFF0000"/>
        <rFont val="游ゴシック"/>
        <family val="3"/>
        <charset val="128"/>
        <scheme val="minor"/>
      </rPr>
      <t>必須</t>
    </r>
    <r>
      <rPr>
        <b/>
        <sz val="11"/>
        <color theme="1"/>
        <rFont val="游ゴシック"/>
        <family val="3"/>
        <charset val="128"/>
        <scheme val="minor"/>
      </rPr>
      <t>）</t>
    </r>
    <rPh sb="12" eb="14">
      <t>ヒッス</t>
    </rPh>
    <phoneticPr fontId="2"/>
  </si>
  <si>
    <r>
      <t>電話番号①（</t>
    </r>
    <r>
      <rPr>
        <b/>
        <sz val="11"/>
        <color rgb="FFFF0000"/>
        <rFont val="游ゴシック"/>
        <family val="3"/>
        <charset val="128"/>
        <scheme val="minor"/>
      </rPr>
      <t>必須</t>
    </r>
    <r>
      <rPr>
        <b/>
        <sz val="11"/>
        <color theme="1"/>
        <rFont val="游ゴシック"/>
        <family val="3"/>
        <charset val="128"/>
        <scheme val="minor"/>
      </rPr>
      <t>）</t>
    </r>
    <rPh sb="0" eb="4">
      <t>デンワバンゴウ</t>
    </rPh>
    <rPh sb="6" eb="8">
      <t>ヒッス</t>
    </rPh>
    <phoneticPr fontId="2"/>
  </si>
  <si>
    <t>大学名</t>
    <rPh sb="0" eb="2">
      <t>ダイガク</t>
    </rPh>
    <rPh sb="2" eb="3">
      <t>メイ</t>
    </rPh>
    <phoneticPr fontId="2"/>
  </si>
  <si>
    <t>－（ハイフン）合わせて半角8文字で記入</t>
    <rPh sb="7" eb="8">
      <t>ア</t>
    </rPh>
    <rPh sb="11" eb="13">
      <t>ハンカク</t>
    </rPh>
    <rPh sb="14" eb="16">
      <t>モジ</t>
    </rPh>
    <rPh sb="17" eb="19">
      <t>キニュウ</t>
    </rPh>
    <phoneticPr fontId="2"/>
  </si>
  <si>
    <r>
      <rPr>
        <b/>
        <sz val="11"/>
        <color rgb="FFFF0000"/>
        <rFont val="游ゴシック"/>
        <family val="3"/>
        <charset val="128"/>
        <scheme val="minor"/>
      </rPr>
      <t>プルダウン選択</t>
    </r>
    <r>
      <rPr>
        <b/>
        <sz val="11"/>
        <color theme="1"/>
        <rFont val="游ゴシック"/>
        <family val="3"/>
        <charset val="128"/>
        <scheme val="minor"/>
      </rPr>
      <t>　教諭　/　講師　</t>
    </r>
    <rPh sb="8" eb="10">
      <t>キョウユ</t>
    </rPh>
    <rPh sb="13" eb="15">
      <t>コウシ</t>
    </rPh>
    <phoneticPr fontId="2"/>
  </si>
  <si>
    <r>
      <rPr>
        <b/>
        <sz val="11"/>
        <color rgb="FFFF0000"/>
        <rFont val="游ゴシック"/>
        <family val="3"/>
        <charset val="128"/>
        <scheme val="minor"/>
      </rPr>
      <t>プルダウン選択　</t>
    </r>
    <r>
      <rPr>
        <b/>
        <sz val="11"/>
        <color theme="1"/>
        <rFont val="游ゴシック"/>
        <family val="3"/>
        <charset val="128"/>
        <scheme val="minor"/>
      </rPr>
      <t>平成　/　令和　　/　西暦</t>
    </r>
    <rPh sb="8" eb="10">
      <t>ヘイセイ</t>
    </rPh>
    <rPh sb="13" eb="15">
      <t>レイワ</t>
    </rPh>
    <rPh sb="19" eb="21">
      <t>セイレキ</t>
    </rPh>
    <phoneticPr fontId="2"/>
  </si>
  <si>
    <r>
      <t>教諭・講師としての勤務先学校等</t>
    </r>
    <r>
      <rPr>
        <b/>
        <sz val="16"/>
        <color rgb="FF002060"/>
        <rFont val="游ゴシック"/>
        <family val="3"/>
        <charset val="128"/>
        <scheme val="minor"/>
      </rPr>
      <t>（現職の、</t>
    </r>
    <r>
      <rPr>
        <b/>
        <u/>
        <sz val="16"/>
        <color rgb="FF002060"/>
        <rFont val="游ゴシック"/>
        <family val="3"/>
        <charset val="128"/>
        <scheme val="minor"/>
      </rPr>
      <t>教諭と講師</t>
    </r>
    <r>
      <rPr>
        <b/>
        <sz val="16"/>
        <color rgb="FF002060"/>
        <rFont val="游ゴシック"/>
        <family val="3"/>
        <charset val="128"/>
        <scheme val="minor"/>
      </rPr>
      <t>のみ必須／幼稚園除く）</t>
    </r>
    <rPh sb="9" eb="12">
      <t>キンムサキ</t>
    </rPh>
    <rPh sb="12" eb="15">
      <t>ガッコウトウ</t>
    </rPh>
    <rPh sb="16" eb="18">
      <t>ゲンショク</t>
    </rPh>
    <rPh sb="20" eb="22">
      <t>キョウユ</t>
    </rPh>
    <rPh sb="23" eb="25">
      <t>コウシ</t>
    </rPh>
    <rPh sb="27" eb="29">
      <t>ヒッスウ</t>
    </rPh>
    <phoneticPr fontId="2"/>
  </si>
  <si>
    <t>教諭・講師（非常勤講師含む）の者のみ記入</t>
    <rPh sb="0" eb="2">
      <t>キョウユ</t>
    </rPh>
    <rPh sb="3" eb="5">
      <t>コウシ</t>
    </rPh>
    <rPh sb="6" eb="11">
      <t>ヒジョウキンコウシ</t>
    </rPh>
    <rPh sb="11" eb="12">
      <t>フク</t>
    </rPh>
    <rPh sb="15" eb="16">
      <t>モノ</t>
    </rPh>
    <rPh sb="18" eb="20">
      <t>キニュウ</t>
    </rPh>
    <phoneticPr fontId="2"/>
  </si>
  <si>
    <t>非常勤講師も講師とする</t>
    <phoneticPr fontId="2"/>
  </si>
  <si>
    <t>所在地郵便番号</t>
    <rPh sb="3" eb="7">
      <t>ユウビンバンゴウ</t>
    </rPh>
    <phoneticPr fontId="2"/>
  </si>
  <si>
    <r>
      <rPr>
        <b/>
        <sz val="11"/>
        <color rgb="FFFF0000"/>
        <rFont val="游ゴシック"/>
        <family val="3"/>
        <charset val="128"/>
        <scheme val="minor"/>
      </rPr>
      <t>プルダウン選択</t>
    </r>
    <r>
      <rPr>
        <b/>
        <sz val="11"/>
        <color theme="1"/>
        <rFont val="游ゴシック"/>
        <family val="3"/>
        <charset val="128"/>
        <scheme val="minor"/>
      </rPr>
      <t xml:space="preserve">
小学校 / 中学校 / 高等学校 / 義務教育 / 中等教育 / 特別支援 / 複</t>
    </r>
    <rPh sb="5" eb="7">
      <t>センタク</t>
    </rPh>
    <phoneticPr fontId="2"/>
  </si>
  <si>
    <t>複数の学校に勤務しており、主な勤務校の学校種を一つに特定することが困難な場合は「複」を選択してください。
例）中高一貫校勤務でも、高校専任の場合は「高等学校」を選択する
　　中高一貫校勤務で、中高両方で教えている場合は「複」を選択する</t>
    <rPh sb="53" eb="54">
      <t>レイ</t>
    </rPh>
    <rPh sb="60" eb="62">
      <t>キンム</t>
    </rPh>
    <rPh sb="65" eb="67">
      <t>コウコウ</t>
    </rPh>
    <rPh sb="67" eb="69">
      <t>センニン</t>
    </rPh>
    <rPh sb="70" eb="72">
      <t>バアイ</t>
    </rPh>
    <rPh sb="74" eb="78">
      <t>コウトウガッコウ</t>
    </rPh>
    <rPh sb="80" eb="82">
      <t>センタク</t>
    </rPh>
    <rPh sb="87" eb="92">
      <t>チュウコウイッカンコウ</t>
    </rPh>
    <rPh sb="92" eb="94">
      <t>キンム</t>
    </rPh>
    <rPh sb="98" eb="100">
      <t>リョウホウ</t>
    </rPh>
    <rPh sb="101" eb="102">
      <t>オシ</t>
    </rPh>
    <rPh sb="106" eb="108">
      <t>バアイ</t>
    </rPh>
    <rPh sb="110" eb="111">
      <t>フク</t>
    </rPh>
    <rPh sb="113" eb="115">
      <t>センタク</t>
    </rPh>
    <phoneticPr fontId="2"/>
  </si>
  <si>
    <t>　修得年度（元号）</t>
    <rPh sb="1" eb="5">
      <t>シュウトクネンド</t>
    </rPh>
    <rPh sb="6" eb="8">
      <t>ゲンゴウ</t>
    </rPh>
    <phoneticPr fontId="2"/>
  </si>
  <si>
    <t>　修得年度（年度）</t>
    <rPh sb="1" eb="3">
      <t>シュウトク</t>
    </rPh>
    <rPh sb="3" eb="5">
      <t>ネンド</t>
    </rPh>
    <rPh sb="6" eb="8">
      <t>ネンド</t>
    </rPh>
    <phoneticPr fontId="2"/>
  </si>
  <si>
    <t>　修得大学名（機関名）</t>
    <rPh sb="1" eb="3">
      <t>シュウトク</t>
    </rPh>
    <rPh sb="3" eb="6">
      <t>ダイガクメイ</t>
    </rPh>
    <rPh sb="7" eb="10">
      <t>キカンメイ</t>
    </rPh>
    <phoneticPr fontId="2"/>
  </si>
  <si>
    <t>　修得年度（元号）</t>
    <rPh sb="1" eb="3">
      <t>シュウトク</t>
    </rPh>
    <rPh sb="3" eb="5">
      <t>ネンド</t>
    </rPh>
    <rPh sb="6" eb="8">
      <t>ゲンゴウ</t>
    </rPh>
    <phoneticPr fontId="2"/>
  </si>
  <si>
    <r>
      <rPr>
        <b/>
        <sz val="11"/>
        <rFont val="游ゴシック"/>
        <family val="3"/>
        <charset val="128"/>
        <scheme val="minor"/>
      </rPr>
      <t>修得年ではなく修得</t>
    </r>
    <r>
      <rPr>
        <b/>
        <sz val="11"/>
        <color rgb="FFFF0000"/>
        <rFont val="游ゴシック"/>
        <family val="3"/>
        <charset val="128"/>
        <scheme val="minor"/>
      </rPr>
      <t>年度</t>
    </r>
    <r>
      <rPr>
        <b/>
        <sz val="11"/>
        <color theme="1"/>
        <rFont val="游ゴシック"/>
        <family val="3"/>
        <charset val="128"/>
        <scheme val="minor"/>
      </rPr>
      <t>を入力する / 令和元年は元と記入</t>
    </r>
    <rPh sb="0" eb="2">
      <t>シュウトク</t>
    </rPh>
    <rPh sb="2" eb="3">
      <t>トシ</t>
    </rPh>
    <rPh sb="7" eb="9">
      <t>シュウトク</t>
    </rPh>
    <rPh sb="9" eb="11">
      <t>ネンド</t>
    </rPh>
    <rPh sb="12" eb="14">
      <t>ニュウリョク</t>
    </rPh>
    <rPh sb="19" eb="21">
      <t>レイワ</t>
    </rPh>
    <rPh sb="21" eb="22">
      <t>ガン</t>
    </rPh>
    <rPh sb="26" eb="28">
      <t>キニュウ</t>
    </rPh>
    <phoneticPr fontId="2"/>
  </si>
  <si>
    <t>単位認定した大学の記入は不可。単位修得した大学等を記入する</t>
    <rPh sb="0" eb="2">
      <t>タンイ</t>
    </rPh>
    <rPh sb="2" eb="4">
      <t>ニンテイ</t>
    </rPh>
    <rPh sb="6" eb="8">
      <t>ダイガク</t>
    </rPh>
    <rPh sb="9" eb="11">
      <t>キニュウ</t>
    </rPh>
    <rPh sb="12" eb="14">
      <t>フカ</t>
    </rPh>
    <rPh sb="15" eb="17">
      <t>タンイ</t>
    </rPh>
    <rPh sb="17" eb="19">
      <t>シュウトク</t>
    </rPh>
    <rPh sb="21" eb="23">
      <t>ダイガク</t>
    </rPh>
    <rPh sb="23" eb="24">
      <t>トウ</t>
    </rPh>
    <rPh sb="25" eb="27">
      <t>キニュウ</t>
    </rPh>
    <phoneticPr fontId="2"/>
  </si>
  <si>
    <t>生年月日　（和暦元号）</t>
    <rPh sb="0" eb="4">
      <t>セイネンガッピ</t>
    </rPh>
    <rPh sb="6" eb="8">
      <t>ワレキ</t>
    </rPh>
    <rPh sb="8" eb="10">
      <t>ゲンゴウ</t>
    </rPh>
    <phoneticPr fontId="2"/>
  </si>
  <si>
    <t>生年月日　（和暦生年）</t>
    <rPh sb="0" eb="4">
      <t>セイネンガッピ</t>
    </rPh>
    <rPh sb="6" eb="8">
      <t>ワレキ</t>
    </rPh>
    <rPh sb="8" eb="10">
      <t>セイネン</t>
    </rPh>
    <phoneticPr fontId="2"/>
  </si>
  <si>
    <r>
      <rPr>
        <b/>
        <sz val="11"/>
        <color rgb="FFFF0000"/>
        <rFont val="游ゴシック"/>
        <family val="3"/>
        <charset val="128"/>
        <scheme val="minor"/>
      </rPr>
      <t>プルダウン選択　</t>
    </r>
    <r>
      <rPr>
        <b/>
        <sz val="11"/>
        <color theme="1"/>
        <rFont val="游ゴシック"/>
        <family val="3"/>
        <charset val="128"/>
        <scheme val="minor"/>
      </rPr>
      <t>平成　/　令和　/　西暦</t>
    </r>
    <rPh sb="8" eb="10">
      <t>ヘイセイ</t>
    </rPh>
    <rPh sb="13" eb="15">
      <t>レイワ</t>
    </rPh>
    <rPh sb="18" eb="20">
      <t>セイレキ</t>
    </rPh>
    <phoneticPr fontId="2"/>
  </si>
  <si>
    <t>データ送信の日付を記入　記入例の様に入力してください
※入力すると和暦に変換されます</t>
    <rPh sb="3" eb="5">
      <t>ソウシン</t>
    </rPh>
    <rPh sb="6" eb="8">
      <t>ヒヅケ</t>
    </rPh>
    <rPh sb="9" eb="11">
      <t>キニュウ</t>
    </rPh>
    <rPh sb="12" eb="15">
      <t>キニュウレイ</t>
    </rPh>
    <rPh sb="16" eb="17">
      <t>ヨウ</t>
    </rPh>
    <rPh sb="18" eb="20">
      <t>ニュウリョク</t>
    </rPh>
    <rPh sb="28" eb="30">
      <t>ニュウリョク</t>
    </rPh>
    <rPh sb="33" eb="35">
      <t>ワレキ</t>
    </rPh>
    <rPh sb="36" eb="38">
      <t>ヘンカン</t>
    </rPh>
    <phoneticPr fontId="2"/>
  </si>
  <si>
    <r>
      <rPr>
        <b/>
        <sz val="11"/>
        <color rgb="FFFF0000"/>
        <rFont val="游ゴシック"/>
        <family val="3"/>
        <charset val="128"/>
        <scheme val="minor"/>
      </rPr>
      <t>数字のみ入力</t>
    </r>
    <r>
      <rPr>
        <b/>
        <sz val="11"/>
        <color theme="1"/>
        <rFont val="游ゴシック"/>
        <family val="3"/>
        <charset val="128"/>
        <scheme val="minor"/>
      </rPr>
      <t>　　21　/　元　/　2023</t>
    </r>
    <rPh sb="0" eb="2">
      <t>スウジ</t>
    </rPh>
    <rPh sb="4" eb="6">
      <t>ニュウリョク</t>
    </rPh>
    <rPh sb="13" eb="14">
      <t>ガン</t>
    </rPh>
    <phoneticPr fontId="2"/>
  </si>
  <si>
    <r>
      <rPr>
        <b/>
        <sz val="11"/>
        <color rgb="FFFF0000"/>
        <rFont val="游ゴシック"/>
        <family val="3"/>
        <charset val="128"/>
        <scheme val="minor"/>
      </rPr>
      <t>数字のみ入力　</t>
    </r>
    <r>
      <rPr>
        <b/>
        <sz val="11"/>
        <color theme="1"/>
        <rFont val="游ゴシック"/>
        <family val="3"/>
        <charset val="128"/>
        <scheme val="minor"/>
      </rPr>
      <t>　21　/　元　/　2023</t>
    </r>
    <rPh sb="0" eb="2">
      <t>スウジ</t>
    </rPh>
    <rPh sb="4" eb="6">
      <t>ニュウリョク</t>
    </rPh>
    <rPh sb="13" eb="14">
      <t>ガン</t>
    </rPh>
    <phoneticPr fontId="2"/>
  </si>
  <si>
    <t>元号（名簿用）</t>
    <rPh sb="0" eb="2">
      <t>ゲンゴウ</t>
    </rPh>
    <rPh sb="3" eb="5">
      <t>メイボ</t>
    </rPh>
    <rPh sb="5" eb="6">
      <t>ヨウ</t>
    </rPh>
    <phoneticPr fontId="2"/>
  </si>
  <si>
    <t>学校種別（名簿用）</t>
    <rPh sb="0" eb="4">
      <t>ガッコウシュベツ</t>
    </rPh>
    <rPh sb="5" eb="8">
      <t>メイボヨウ</t>
    </rPh>
    <phoneticPr fontId="2"/>
  </si>
  <si>
    <t>住所</t>
    <rPh sb="0" eb="2">
      <t>ジュウショ</t>
    </rPh>
    <phoneticPr fontId="1"/>
  </si>
  <si>
    <t>専修免許を提出しなければ、大学院の記入はしなくてよい</t>
    <rPh sb="0" eb="4">
      <t>センシュウメンキョ</t>
    </rPh>
    <rPh sb="5" eb="7">
      <t>テイシュツ</t>
    </rPh>
    <rPh sb="11" eb="14">
      <t>ダイガクイン</t>
    </rPh>
    <rPh sb="15" eb="17">
      <t>キニュウ</t>
    </rPh>
    <phoneticPr fontId="2"/>
  </si>
  <si>
    <r>
      <t>学芸□太郎</t>
    </r>
    <r>
      <rPr>
        <b/>
        <sz val="11.5"/>
        <color theme="1"/>
        <rFont val="游ゴシック"/>
        <family val="3"/>
        <charset val="128"/>
        <scheme val="minor"/>
      </rPr>
      <t>（←□は全角スペース：入力しない）</t>
    </r>
    <rPh sb="0" eb="2">
      <t>ガクゲイ</t>
    </rPh>
    <phoneticPr fontId="2"/>
  </si>
  <si>
    <t>氏名・生年月日（全員必須）</t>
    <rPh sb="0" eb="2">
      <t>シメイ</t>
    </rPh>
    <rPh sb="3" eb="5">
      <t>セイネン</t>
    </rPh>
    <rPh sb="5" eb="7">
      <t>ガッピ</t>
    </rPh>
    <rPh sb="8" eb="10">
      <t>ゼンイン</t>
    </rPh>
    <phoneticPr fontId="2"/>
  </si>
  <si>
    <r>
      <rPr>
        <b/>
        <sz val="9"/>
        <rFont val="ＭＳ 明朝"/>
        <family val="1"/>
        <charset val="128"/>
      </rPr>
      <t>記入見本と見比べて記入間違い、記入漏れ、文字切れ等がないかを確認してください。
※太枠内に記載の氏名で修了証を発行します。
　外字等の特殊な文字を入力しても、JIS水準（JIS2004）１または２の文字に置き換えて修了証書を発行する場合があります。</t>
    </r>
    <r>
      <rPr>
        <sz val="9"/>
        <rFont val="ＭＳ 明朝"/>
        <family val="1"/>
        <charset val="128"/>
      </rPr>
      <t xml:space="preserve">
【個人情報の取り扱いについて】ご記入された情報は,学校図書館司書教諭講習に関する連絡などのために活用する以外には一切使用しません。</t>
    </r>
    <rPh sb="0" eb="4">
      <t>キニュウミホン</t>
    </rPh>
    <rPh sb="5" eb="7">
      <t>ミクラ</t>
    </rPh>
    <rPh sb="20" eb="23">
      <t>モジギ</t>
    </rPh>
    <rPh sb="24" eb="25">
      <t>ナド</t>
    </rPh>
    <rPh sb="30" eb="32">
      <t>カクニン</t>
    </rPh>
    <rPh sb="41" eb="44">
      <t>フトワクナイ</t>
    </rPh>
    <rPh sb="55" eb="57">
      <t>ハッコウ</t>
    </rPh>
    <rPh sb="107" eb="111">
      <t>シュウリョウショウショ</t>
    </rPh>
    <rPh sb="126" eb="130">
      <t>コジンジョウホウ</t>
    </rPh>
    <rPh sb="131" eb="132">
      <t>ト</t>
    </rPh>
    <rPh sb="133" eb="134">
      <t>アツカ</t>
    </rPh>
    <rPh sb="141" eb="143">
      <t>キニュウ</t>
    </rPh>
    <rPh sb="146" eb="148">
      <t>ジョウホウ</t>
    </rPh>
    <rPh sb="150" eb="161">
      <t>ガッコウトショカンシショキョウユコウシュウ</t>
    </rPh>
    <rPh sb="162" eb="163">
      <t>カン</t>
    </rPh>
    <rPh sb="165" eb="167">
      <t>レンラク</t>
    </rPh>
    <rPh sb="173" eb="175">
      <t>カツヨウ</t>
    </rPh>
    <rPh sb="177" eb="179">
      <t>イガイ</t>
    </rPh>
    <rPh sb="181" eb="183">
      <t>イッサイ</t>
    </rPh>
    <rPh sb="183" eb="185">
      <t>シヨウ</t>
    </rPh>
    <phoneticPr fontId="2"/>
  </si>
  <si>
    <t>平成</t>
  </si>
  <si>
    <t>がくげい　はなこ</t>
  </si>
  <si>
    <t>180-0000</t>
  </si>
  <si>
    <t>東京都小金井市貫井△町1234-5678　コスモハイツ小金井V-302号</t>
    <phoneticPr fontId="2"/>
  </si>
  <si>
    <t>学芸　花子</t>
    <rPh sb="0" eb="2">
      <t>ガクゲイ</t>
    </rPh>
    <rPh sb="3" eb="5">
      <t>ハナコ</t>
    </rPh>
    <phoneticPr fontId="2"/>
  </si>
  <si>
    <t>090-0000-0000</t>
  </si>
  <si>
    <t>042-329-000□（職場）</t>
    <rPh sb="13" eb="15">
      <t>ショクバ</t>
    </rPh>
    <phoneticPr fontId="2"/>
  </si>
  <si>
    <t>hanakohanako@u-daigaku.ac.jp</t>
  </si>
  <si>
    <t>教諭</t>
  </si>
  <si>
    <t>184-9999</t>
  </si>
  <si>
    <t>東京都小金井市貫井〇町4-1-0</t>
  </si>
  <si>
    <t>042-329-000×</t>
    <phoneticPr fontId="2"/>
  </si>
  <si>
    <t>令和</t>
  </si>
  <si>
    <t>●●教育大学</t>
  </si>
  <si>
    <t>卒業</t>
    <rPh sb="0" eb="2">
      <t>ソツギョウ</t>
    </rPh>
    <phoneticPr fontId="2"/>
  </si>
  <si>
    <t>〇〇通信大学</t>
    <rPh sb="2" eb="4">
      <t>ツウシン</t>
    </rPh>
    <phoneticPr fontId="2"/>
  </si>
  <si>
    <r>
      <rPr>
        <b/>
        <u/>
        <sz val="11"/>
        <color rgb="FFFF0000"/>
        <rFont val="游ゴシック"/>
        <family val="3"/>
        <charset val="128"/>
        <scheme val="minor"/>
      </rPr>
      <t>＊原則、氏名の文字の取り扱いは、JIS水準（JIS2004）１または２までとします。</t>
    </r>
    <r>
      <rPr>
        <b/>
        <u/>
        <sz val="11"/>
        <rFont val="游ゴシック"/>
        <family val="3"/>
        <charset val="128"/>
        <scheme val="minor"/>
      </rPr>
      <t xml:space="preserve">
</t>
    </r>
    <r>
      <rPr>
        <b/>
        <u/>
        <sz val="11"/>
        <color rgb="FFFF0000"/>
        <rFont val="游ゴシック"/>
        <family val="3"/>
        <charset val="128"/>
        <scheme val="minor"/>
      </rPr>
      <t>※平成21年4月以降に発行された教員免許状を所有している場合、教員免許状に記載の氏名を申込書に記載してください。</t>
    </r>
    <r>
      <rPr>
        <b/>
        <u/>
        <sz val="11"/>
        <rFont val="游ゴシック"/>
        <family val="3"/>
        <charset val="128"/>
        <scheme val="minor"/>
      </rPr>
      <t xml:space="preserve">
</t>
    </r>
    <r>
      <rPr>
        <b/>
        <sz val="11"/>
        <rFont val="游ゴシック"/>
        <family val="3"/>
        <charset val="128"/>
        <scheme val="minor"/>
      </rPr>
      <t xml:space="preserve">
＊外字等の特殊な文字を入力しても、文部科学省がJIS水準（JIS2004）１または２の文字に置き換えて発行する場合があります。
＊常用漢字を使用した修了証書であっても効力に何ら支障はありません。</t>
    </r>
    <rPh sb="112" eb="114">
      <t>ニュウリョク</t>
    </rPh>
    <rPh sb="118" eb="123">
      <t>モンブカガクショウ</t>
    </rPh>
    <rPh sb="152" eb="154">
      <t>ハッコウ</t>
    </rPh>
    <rPh sb="156" eb="158">
      <t>バアイ</t>
    </rPh>
    <phoneticPr fontId="2"/>
  </si>
  <si>
    <t>修得した科目（またはその相当科目）の修得年度及び機関名（全員必須）</t>
    <rPh sb="12" eb="14">
      <t>ソウトウ</t>
    </rPh>
    <rPh sb="14" eb="16">
      <t>カモク</t>
    </rPh>
    <rPh sb="28" eb="32">
      <t>ゼンインヒッス</t>
    </rPh>
    <phoneticPr fontId="2"/>
  </si>
  <si>
    <t xml:space="preserve">＊記入漏れがないか 今一度確認をしてから、申込書の印刷をしてください。
</t>
    <phoneticPr fontId="2"/>
  </si>
  <si>
    <t>証明書記載の元号と同じ元号を選択する</t>
    <rPh sb="0" eb="3">
      <t>ショウメイショ</t>
    </rPh>
    <rPh sb="3" eb="5">
      <t>キサイ</t>
    </rPh>
    <rPh sb="6" eb="8">
      <t>ゲンゴウ</t>
    </rPh>
    <rPh sb="9" eb="10">
      <t>オナ</t>
    </rPh>
    <rPh sb="11" eb="13">
      <t>ゲンゴウ</t>
    </rPh>
    <rPh sb="14" eb="16">
      <t>センタク</t>
    </rPh>
    <phoneticPr fontId="2"/>
  </si>
  <si>
    <r>
      <t>教員免許状記入欄</t>
    </r>
    <r>
      <rPr>
        <b/>
        <sz val="16"/>
        <color rgb="FF002060"/>
        <rFont val="游ゴシック"/>
        <family val="3"/>
        <charset val="128"/>
        <scheme val="minor"/>
      </rPr>
      <t>（申請区分「教諭」の者は必須/証明書を提出した分を記入/幼稚園免許は記入不可）</t>
    </r>
    <rPh sb="0" eb="5">
      <t>キョウインメンキョジョウ</t>
    </rPh>
    <rPh sb="9" eb="11">
      <t>シンセイ</t>
    </rPh>
    <rPh sb="11" eb="13">
      <t>クブン</t>
    </rPh>
    <rPh sb="14" eb="16">
      <t>キョウユ</t>
    </rPh>
    <rPh sb="18" eb="19">
      <t>モノ</t>
    </rPh>
    <rPh sb="20" eb="22">
      <t>ヒッス</t>
    </rPh>
    <rPh sb="23" eb="26">
      <t>ショウメイショ</t>
    </rPh>
    <rPh sb="27" eb="29">
      <t>テイシュツ</t>
    </rPh>
    <rPh sb="31" eb="32">
      <t>ブン</t>
    </rPh>
    <rPh sb="33" eb="35">
      <t>キニュウ</t>
    </rPh>
    <rPh sb="42" eb="44">
      <t>キニュウ</t>
    </rPh>
    <rPh sb="44" eb="46">
      <t>フカ</t>
    </rPh>
    <phoneticPr fontId="2"/>
  </si>
  <si>
    <r>
      <t xml:space="preserve">教育職員免許状種
</t>
    </r>
    <r>
      <rPr>
        <b/>
        <sz val="11"/>
        <rFont val="游ゴシック"/>
        <family val="3"/>
        <charset val="128"/>
        <scheme val="minor"/>
      </rPr>
      <t>※証明書提出の免許</t>
    </r>
    <rPh sb="0" eb="4">
      <t>キョウイクショクイン</t>
    </rPh>
    <rPh sb="4" eb="7">
      <t>メンキョジョウ</t>
    </rPh>
    <rPh sb="7" eb="8">
      <t>シュ</t>
    </rPh>
    <rPh sb="10" eb="13">
      <t>ショウメイショ</t>
    </rPh>
    <rPh sb="13" eb="15">
      <t>テイシュツ</t>
    </rPh>
    <rPh sb="16" eb="18">
      <t>メンキョ</t>
    </rPh>
    <phoneticPr fontId="2"/>
  </si>
  <si>
    <r>
      <rPr>
        <b/>
        <sz val="11"/>
        <rFont val="游ゴシック"/>
        <family val="3"/>
        <charset val="128"/>
        <scheme val="minor"/>
      </rPr>
      <t>小二　中一　特二　高専</t>
    </r>
    <r>
      <rPr>
        <b/>
        <sz val="11"/>
        <color rgb="FFFF0000"/>
        <rFont val="游ゴシック"/>
        <family val="3"/>
        <charset val="128"/>
        <scheme val="minor"/>
      </rPr>
      <t xml:space="preserve">
</t>
    </r>
    <rPh sb="0" eb="2">
      <t>ショウニ</t>
    </rPh>
    <rPh sb="3" eb="5">
      <t>チュウイチ</t>
    </rPh>
    <rPh sb="6" eb="7">
      <t>トク</t>
    </rPh>
    <rPh sb="9" eb="11">
      <t>コウセン</t>
    </rPh>
    <phoneticPr fontId="2"/>
  </si>
  <si>
    <r>
      <rPr>
        <b/>
        <u/>
        <sz val="12"/>
        <color rgb="FFFF0000"/>
        <rFont val="游ゴシック"/>
        <family val="3"/>
        <charset val="128"/>
        <scheme val="minor"/>
      </rPr>
      <t>上の免許状種で入力した免許状について入力する</t>
    </r>
    <r>
      <rPr>
        <b/>
        <sz val="12"/>
        <color rgb="FFFF0000"/>
        <rFont val="游ゴシック"/>
        <family val="3"/>
        <charset val="128"/>
        <scheme val="minor"/>
      </rPr>
      <t xml:space="preserve">
提出した証明書の記載のとおりに入力</t>
    </r>
    <r>
      <rPr>
        <b/>
        <sz val="12"/>
        <color theme="1"/>
        <rFont val="游ゴシック"/>
        <family val="3"/>
        <charset val="128"/>
        <scheme val="minor"/>
      </rPr>
      <t>（「種」の記載漏れ等に注意）</t>
    </r>
    <r>
      <rPr>
        <b/>
        <sz val="12"/>
        <rFont val="游ゴシック"/>
        <family val="3"/>
        <charset val="128"/>
        <scheme val="minor"/>
      </rPr>
      <t xml:space="preserve">
＊</t>
    </r>
    <r>
      <rPr>
        <b/>
        <sz val="12"/>
        <color rgb="FFFF0000"/>
        <rFont val="游ゴシック"/>
        <family val="3"/>
        <charset val="128"/>
        <scheme val="minor"/>
      </rPr>
      <t>中高免は教科を記入する</t>
    </r>
    <rPh sb="0" eb="1">
      <t>ウエ</t>
    </rPh>
    <rPh sb="2" eb="6">
      <t>メンキョジョウシュ</t>
    </rPh>
    <rPh sb="7" eb="9">
      <t>ニュウリョク</t>
    </rPh>
    <rPh sb="11" eb="13">
      <t>メンキョ</t>
    </rPh>
    <rPh sb="13" eb="14">
      <t>ジョウ</t>
    </rPh>
    <rPh sb="18" eb="20">
      <t>ニュウリョク</t>
    </rPh>
    <rPh sb="23" eb="25">
      <t>テイシュツ</t>
    </rPh>
    <rPh sb="27" eb="30">
      <t>ショウメイショ</t>
    </rPh>
    <rPh sb="31" eb="33">
      <t>キサイ</t>
    </rPh>
    <rPh sb="42" eb="43">
      <t>シュ</t>
    </rPh>
    <rPh sb="45" eb="47">
      <t>キサイ</t>
    </rPh>
    <rPh sb="47" eb="48">
      <t>モ</t>
    </rPh>
    <rPh sb="49" eb="50">
      <t>トウ</t>
    </rPh>
    <rPh sb="51" eb="53">
      <t>チュウイ</t>
    </rPh>
    <phoneticPr fontId="2"/>
  </si>
  <si>
    <t>教育職員免許状の種別・取得年月日・免許状番号</t>
    <phoneticPr fontId="2"/>
  </si>
  <si>
    <t>令和8年3月20日</t>
    <rPh sb="0" eb="2">
      <t>レイワ</t>
    </rPh>
    <rPh sb="3" eb="4">
      <t>ネン</t>
    </rPh>
    <rPh sb="5" eb="6">
      <t>ガツ</t>
    </rPh>
    <rPh sb="8" eb="9">
      <t>ニチ</t>
    </rPh>
    <phoneticPr fontId="2"/>
  </si>
  <si>
    <t>令和5年3月19日</t>
    <rPh sb="0" eb="2">
      <t>レイワ</t>
    </rPh>
    <rPh sb="3" eb="4">
      <t>ネン</t>
    </rPh>
    <rPh sb="5" eb="6">
      <t>ガツ</t>
    </rPh>
    <rPh sb="8" eb="9">
      <t>ニチ</t>
    </rPh>
    <phoneticPr fontId="2"/>
  </si>
  <si>
    <t>URL付メールを受け取れるアドレスを記入すること</t>
    <rPh sb="3" eb="4">
      <t>ツキ</t>
    </rPh>
    <rPh sb="8" eb="9">
      <t>ウ</t>
    </rPh>
    <rPh sb="10" eb="11">
      <t>ト</t>
    </rPh>
    <rPh sb="18" eb="20">
      <t>キニュウ</t>
    </rPh>
    <phoneticPr fontId="2"/>
  </si>
  <si>
    <r>
      <t>在学中の大学</t>
    </r>
    <r>
      <rPr>
        <b/>
        <sz val="16"/>
        <color rgb="FF002060"/>
        <rFont val="游ゴシック"/>
        <family val="3"/>
        <charset val="128"/>
        <scheme val="minor"/>
      </rPr>
      <t>（申請区分「学生」の大学在学者のみ必須・卒業生は不要）</t>
    </r>
    <rPh sb="0" eb="3">
      <t>ザイガクチュウ</t>
    </rPh>
    <rPh sb="4" eb="6">
      <t>ダイガク</t>
    </rPh>
    <rPh sb="7" eb="9">
      <t>シンセイ</t>
    </rPh>
    <rPh sb="9" eb="11">
      <t>クブン</t>
    </rPh>
    <rPh sb="12" eb="14">
      <t>ガクセイ</t>
    </rPh>
    <rPh sb="16" eb="18">
      <t>ダイガク</t>
    </rPh>
    <rPh sb="18" eb="21">
      <t>ザイガクシャ</t>
    </rPh>
    <rPh sb="23" eb="25">
      <t>ヒッス</t>
    </rPh>
    <rPh sb="26" eb="29">
      <t>ソツギョウセイ</t>
    </rPh>
    <rPh sb="30" eb="32">
      <t>フヨウ</t>
    </rPh>
    <phoneticPr fontId="2"/>
  </si>
  <si>
    <t>申請区分「教諭」の者や、既卒者等は、大学在学中であっても入力しない</t>
    <rPh sb="0" eb="4">
      <t>シンセイクブン</t>
    </rPh>
    <rPh sb="5" eb="7">
      <t>キョウユ</t>
    </rPh>
    <rPh sb="9" eb="10">
      <t>モノ</t>
    </rPh>
    <rPh sb="12" eb="15">
      <t>キソツシャ</t>
    </rPh>
    <rPh sb="15" eb="16">
      <t>ナド</t>
    </rPh>
    <rPh sb="18" eb="20">
      <t>ダイガク</t>
    </rPh>
    <rPh sb="20" eb="23">
      <t>ザイガクチュウ</t>
    </rPh>
    <rPh sb="28" eb="30">
      <t>ニュウリョク</t>
    </rPh>
    <phoneticPr fontId="2"/>
  </si>
  <si>
    <r>
      <rPr>
        <b/>
        <sz val="12"/>
        <rFont val="游ゴシック"/>
        <family val="3"/>
        <charset val="128"/>
        <scheme val="minor"/>
      </rPr>
      <t>＊１種のみ申請
＊</t>
    </r>
    <r>
      <rPr>
        <b/>
        <sz val="12"/>
        <color rgb="FFFF0000"/>
        <rFont val="游ゴシック"/>
        <family val="3"/>
        <charset val="128"/>
        <scheme val="minor"/>
      </rPr>
      <t>証明書を提出した、免許状種</t>
    </r>
    <r>
      <rPr>
        <b/>
        <sz val="12"/>
        <rFont val="游ゴシック"/>
        <family val="3"/>
        <charset val="128"/>
        <scheme val="minor"/>
      </rPr>
      <t>（幼稚園除く）を入力</t>
    </r>
    <rPh sb="2" eb="3">
      <t>シュ</t>
    </rPh>
    <rPh sb="5" eb="7">
      <t>シンセイ</t>
    </rPh>
    <rPh sb="23" eb="26">
      <t>ヨウチエン</t>
    </rPh>
    <rPh sb="26" eb="27">
      <t>ノゾ</t>
    </rPh>
    <rPh sb="30" eb="32">
      <t>ニュウリョク</t>
    </rPh>
    <phoneticPr fontId="2"/>
  </si>
  <si>
    <t>私立 　学芸の杜中学校</t>
    <rPh sb="8" eb="9">
      <t>チュウ</t>
    </rPh>
    <phoneticPr fontId="2"/>
  </si>
  <si>
    <t>中学校</t>
    <rPh sb="0" eb="1">
      <t>チュウ</t>
    </rPh>
    <phoneticPr fontId="2"/>
  </si>
  <si>
    <t>中1種（地歴）　令和8年3月31日（令7中1種　第0000号）</t>
    <rPh sb="0" eb="1">
      <t>チュウ</t>
    </rPh>
    <rPh sb="4" eb="6">
      <t>チレキ</t>
    </rPh>
    <rPh sb="20" eb="21">
      <t>チュウ</t>
    </rPh>
    <phoneticPr fontId="2"/>
  </si>
  <si>
    <t>●●教育大学　教育学部　中等教育教員養成課程　社会専攻</t>
    <rPh sb="23" eb="25">
      <t>シャカイ</t>
    </rPh>
    <phoneticPr fontId="2"/>
  </si>
  <si>
    <t>　令和8年度　学校図書館司書教諭講習申込書　　　　　　　　　　　　　　　　別紙　　</t>
    <rPh sb="1" eb="3">
      <t>レイワ</t>
    </rPh>
    <rPh sb="4" eb="6">
      <t>ネンド</t>
    </rPh>
    <rPh sb="7" eb="9">
      <t>ガッコウ</t>
    </rPh>
    <rPh sb="9" eb="12">
      <t>トショカン</t>
    </rPh>
    <rPh sb="12" eb="14">
      <t>シショ</t>
    </rPh>
    <rPh sb="14" eb="16">
      <t>キョウユ</t>
    </rPh>
    <rPh sb="16" eb="18">
      <t>コウシュウ</t>
    </rPh>
    <rPh sb="18" eb="21">
      <t>モウシコミショ</t>
    </rPh>
    <rPh sb="37" eb="38">
      <t>ベツ</t>
    </rPh>
    <rPh sb="38" eb="39">
      <t>カミ</t>
    </rPh>
    <phoneticPr fontId="2"/>
  </si>
  <si>
    <t>数字の2 を入力（3・4等を記入しない）</t>
    <rPh sb="12" eb="13">
      <t>ナド</t>
    </rPh>
    <rPh sb="14" eb="16">
      <t>キニュウ</t>
    </rPh>
    <phoneticPr fontId="2"/>
  </si>
  <si>
    <t>数字の62 を入力（62以上の数を記入しない）</t>
    <rPh sb="12" eb="14">
      <t>イジョウ</t>
    </rPh>
    <rPh sb="15" eb="16">
      <t>スウ</t>
    </rPh>
    <rPh sb="17" eb="19">
      <t>キニュウ</t>
    </rPh>
    <phoneticPr fontId="2"/>
  </si>
  <si>
    <t>携帯電話番号等を優先して記入</t>
    <rPh sb="2" eb="4">
      <t>デンワ</t>
    </rPh>
    <rPh sb="4" eb="6">
      <t>バンゴウ</t>
    </rPh>
    <rPh sb="6" eb="7">
      <t>ナド</t>
    </rPh>
    <rPh sb="12" eb="14">
      <t>キニュウ</t>
    </rPh>
    <phoneticPr fontId="2"/>
  </si>
  <si>
    <t>固定電話番号等もあれば記入し、（　）電話の場所を記入</t>
    <rPh sb="6" eb="7">
      <t>ナド</t>
    </rPh>
    <rPh sb="18" eb="20">
      <t>デンワ</t>
    </rPh>
    <rPh sb="21" eb="23">
      <t>バショ</t>
    </rPh>
    <rPh sb="24" eb="26">
      <t>キニュウ</t>
    </rPh>
    <phoneticPr fontId="2"/>
  </si>
  <si>
    <t>042-329-0000（実家 / 職場）</t>
    <rPh sb="13" eb="15">
      <t>ジッカ</t>
    </rPh>
    <rPh sb="18" eb="20">
      <t>ショクバ</t>
    </rPh>
    <phoneticPr fontId="2"/>
  </si>
  <si>
    <t>単位以上</t>
    <rPh sb="0" eb="2">
      <t>タンイ</t>
    </rPh>
    <rPh sb="2" eb="3">
      <t>イ</t>
    </rPh>
    <phoneticPr fontId="2"/>
  </si>
  <si>
    <t>小１種　令和8年3月31日（令6小1種　第0000号）
中１種（国語）令和8年3月31日（令6中1第000号）
高専修（数学）令和8年3月31日（令6高専修第0000号）
特支２種  令和8年5月1日（令7特学2第000号）</t>
    <rPh sb="0" eb="1">
      <t>ショウ</t>
    </rPh>
    <rPh sb="2" eb="3">
      <t>シュ</t>
    </rPh>
    <rPh sb="4" eb="6">
      <t>レイワ</t>
    </rPh>
    <rPh sb="14" eb="15">
      <t>レイ</t>
    </rPh>
    <rPh sb="16" eb="17">
      <t>ショウ</t>
    </rPh>
    <rPh sb="18" eb="19">
      <t>シュ</t>
    </rPh>
    <phoneticPr fontId="2"/>
  </si>
  <si>
    <r>
      <rPr>
        <u/>
        <sz val="8"/>
        <color theme="1"/>
        <rFont val="ＭＳ 明朝"/>
        <family val="1"/>
        <charset val="128"/>
      </rPr>
      <t xml:space="preserve">教諭・講師
</t>
    </r>
    <r>
      <rPr>
        <sz val="8"/>
        <color theme="1"/>
        <rFont val="ＭＳ 明朝"/>
        <family val="1"/>
        <charset val="128"/>
      </rPr>
      <t>としての
勤務先学校名
・学校種別</t>
    </r>
    <r>
      <rPr>
        <b/>
        <sz val="8"/>
        <color rgb="FFFF0000"/>
        <rFont val="ＭＳ 明朝"/>
        <family val="1"/>
        <charset val="128"/>
      </rPr>
      <t xml:space="preserve">
</t>
    </r>
    <r>
      <rPr>
        <sz val="8"/>
        <color theme="1"/>
        <rFont val="ＭＳ 明朝"/>
        <family val="1"/>
        <charset val="128"/>
      </rPr>
      <t>・職名・
所在地等</t>
    </r>
    <rPh sb="0" eb="2">
      <t>キョウユ</t>
    </rPh>
    <rPh sb="3" eb="5">
      <t>コウシ</t>
    </rPh>
    <rPh sb="19" eb="21">
      <t>ガッコウ</t>
    </rPh>
    <rPh sb="21" eb="23">
      <t>シュベツ</t>
    </rPh>
    <rPh sb="25" eb="27">
      <t>ショクメイ</t>
    </rPh>
    <rPh sb="32" eb="33">
      <t>ナド</t>
    </rPh>
    <phoneticPr fontId="2"/>
  </si>
  <si>
    <r>
      <rPr>
        <b/>
        <sz val="8"/>
        <rFont val="ＭＳ 明朝"/>
        <family val="1"/>
        <charset val="128"/>
      </rPr>
      <t>記入見本と見比べて記入間違い、記入漏れ、文字切れ等がないかを確認してください。
※太枠内に記載の氏名で修了証を発行します。
　外字等の特殊な文字を入力しても、JIS水準（JIS2004）１または２の文字に置き換えて修了証書を発行する場合があります。</t>
    </r>
    <r>
      <rPr>
        <sz val="8"/>
        <rFont val="ＭＳ 明朝"/>
        <family val="1"/>
        <charset val="128"/>
      </rPr>
      <t xml:space="preserve">
【個人情報の取り扱いについて】ご記入された情報は,学校図書館司書教諭講習に関する連絡などのために活用する以外には一切使用しません。</t>
    </r>
    <rPh sb="0" eb="4">
      <t>キニュウミホン</t>
    </rPh>
    <rPh sb="5" eb="7">
      <t>ミクラ</t>
    </rPh>
    <rPh sb="20" eb="23">
      <t>モジギ</t>
    </rPh>
    <rPh sb="24" eb="25">
      <t>ナド</t>
    </rPh>
    <rPh sb="30" eb="32">
      <t>カクニン</t>
    </rPh>
    <rPh sb="41" eb="44">
      <t>フトワクナイ</t>
    </rPh>
    <rPh sb="55" eb="57">
      <t>ハッコウ</t>
    </rPh>
    <rPh sb="107" eb="111">
      <t>シュウリョウショウショ</t>
    </rPh>
    <rPh sb="126" eb="130">
      <t>コジンジョウホウ</t>
    </rPh>
    <rPh sb="131" eb="132">
      <t>ト</t>
    </rPh>
    <rPh sb="133" eb="134">
      <t>アツカ</t>
    </rPh>
    <rPh sb="141" eb="143">
      <t>キニュウ</t>
    </rPh>
    <rPh sb="146" eb="148">
      <t>ジョウホウ</t>
    </rPh>
    <rPh sb="150" eb="161">
      <t>ガッコウトショカンシショキョウユコウシュウ</t>
    </rPh>
    <rPh sb="162" eb="163">
      <t>カン</t>
    </rPh>
    <rPh sb="165" eb="167">
      <t>レンラク</t>
    </rPh>
    <rPh sb="173" eb="175">
      <t>カツヨウ</t>
    </rPh>
    <rPh sb="177" eb="179">
      <t>イガイ</t>
    </rPh>
    <rPh sb="181" eb="183">
      <t>イッサイ</t>
    </rPh>
    <rPh sb="183" eb="185">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</si>
</sst>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　２．修得単位数&quot;General&quot;単位以上&quot;"/>
    <numFmt numFmtId="178" formatCode="[$]ggge&quot;年&quot;m&quot;月&quot;d&quot;日&quot;;@" x16r2:formatCode16="[$-ja-JP-x-gannen]ggge&quot;年&quot;m&quot;月&quot;d&quot;日&quot;;@"/>
    <numFmt numFmtId="179" formatCode="0_);[Red]\(0\)"/>
    <numFmt numFmtId="180" formatCode="[&lt;=999]000;[&lt;=9999]000\-00;000\-0000"/>
    <numFmt numFmtId="181" formatCode="General&quot;年&quot;&quot;生&quot;"/>
    <numFmt numFmtId="182" formatCode="General&quot;月&quot;"/>
    <numFmt numFmtId="183" formatCode="General&quot;日&quot;"/>
    <numFmt numFmtId="184" formatCode="yyyy/m/d;@"/>
    <numFmt numFmtId="185" formatCode="&quot;&quot;General&quot;年以上&quot;"/>
    <numFmt numFmtId="186" formatCode="&quot;&quot;General&quot;単位以上&quot;"/>
    <numFmt numFmtId="187" formatCode="@&quot;年&quot;"/>
    <numFmt numFmtId="188" formatCode="@&quot;年度&quot;"/>
  </numFmts>
  <fonts count="54"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b/>
      <sz val="11"/>
      <color theme="1"/>
      <name val="游ゴシック"/>
      <family val="3"/>
      <charset val="128"/>
      <scheme val="minor"/>
    </font>
    <font>
      <sz val="16"/>
      <color theme="1"/>
      <name val="游ゴシック"/>
      <family val="3"/>
      <charset val="128"/>
      <scheme val="minor"/>
    </font>
    <font>
      <b/>
      <sz val="16"/>
      <color theme="1"/>
      <name val="游ゴシック"/>
      <family val="3"/>
      <charset val="128"/>
      <scheme val="minor"/>
    </font>
    <font>
      <b/>
      <sz val="16"/>
      <color rgb="FFFF0000"/>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b/>
      <sz val="11"/>
      <name val="游ゴシック"/>
      <family val="3"/>
      <charset val="128"/>
      <scheme val="minor"/>
    </font>
    <font>
      <b/>
      <sz val="12"/>
      <name val="游ゴシック"/>
      <family val="3"/>
      <charset val="128"/>
      <scheme val="minor"/>
    </font>
    <font>
      <b/>
      <sz val="12"/>
      <color rgb="FFFF0000"/>
      <name val="游ゴシック"/>
      <family val="3"/>
      <charset val="128"/>
      <scheme val="minor"/>
    </font>
    <font>
      <b/>
      <u/>
      <sz val="11"/>
      <name val="游ゴシック"/>
      <family val="3"/>
      <charset val="128"/>
      <scheme val="minor"/>
    </font>
    <font>
      <b/>
      <sz val="10"/>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2"/>
      <color theme="1"/>
      <name val="ＭＳ 明朝"/>
      <family val="1"/>
      <charset val="128"/>
    </font>
    <font>
      <sz val="11"/>
      <color theme="1"/>
      <name val="ＭＳ 明朝"/>
      <family val="1"/>
      <charset val="128"/>
    </font>
    <font>
      <sz val="36"/>
      <color theme="1"/>
      <name val="ＭＳ 明朝"/>
      <family val="1"/>
      <charset val="128"/>
    </font>
    <font>
      <sz val="11"/>
      <name val="ＭＳ 明朝"/>
      <family val="1"/>
      <charset val="128"/>
    </font>
    <font>
      <sz val="10"/>
      <color theme="1"/>
      <name val="ＭＳ 明朝"/>
      <family val="1"/>
      <charset val="128"/>
    </font>
    <font>
      <sz val="9"/>
      <color theme="1"/>
      <name val="ＭＳ 明朝"/>
      <family val="1"/>
      <charset val="128"/>
    </font>
    <font>
      <b/>
      <sz val="11"/>
      <color theme="1"/>
      <name val="ＭＳ 明朝"/>
      <family val="1"/>
      <charset val="128"/>
    </font>
    <font>
      <sz val="18"/>
      <color theme="1"/>
      <name val="ＭＳ 明朝"/>
      <family val="1"/>
      <charset val="128"/>
    </font>
    <font>
      <sz val="12"/>
      <color theme="1"/>
      <name val="游ゴシック"/>
      <family val="3"/>
      <charset val="128"/>
      <scheme val="minor"/>
    </font>
    <font>
      <b/>
      <sz val="14"/>
      <color rgb="FFFF0000"/>
      <name val="游ゴシック"/>
      <family val="3"/>
      <charset val="128"/>
      <scheme val="minor"/>
    </font>
    <font>
      <b/>
      <sz val="28"/>
      <color theme="1"/>
      <name val="游ゴシック"/>
      <family val="3"/>
      <charset val="128"/>
      <scheme val="minor"/>
    </font>
    <font>
      <b/>
      <sz val="9"/>
      <color rgb="FFFF0000"/>
      <name val="ＭＳ 明朝"/>
      <family val="1"/>
      <charset val="128"/>
    </font>
    <font>
      <u/>
      <sz val="9"/>
      <color theme="1"/>
      <name val="ＭＳ 明朝"/>
      <family val="1"/>
      <charset val="128"/>
    </font>
    <font>
      <b/>
      <sz val="9"/>
      <name val="ＭＳ 明朝"/>
      <family val="1"/>
      <charset val="128"/>
    </font>
    <font>
      <sz val="9"/>
      <name val="ＭＳ 明朝"/>
      <family val="1"/>
      <charset val="128"/>
    </font>
    <font>
      <u/>
      <sz val="11"/>
      <color theme="1"/>
      <name val="ＭＳ 明朝"/>
      <family val="1"/>
      <charset val="128"/>
    </font>
    <font>
      <sz val="10"/>
      <color theme="0" tint="-4.9989318521683403E-2"/>
      <name val="游ゴシック"/>
      <family val="3"/>
      <charset val="128"/>
      <scheme val="minor"/>
    </font>
    <font>
      <b/>
      <sz val="12"/>
      <color theme="1"/>
      <name val="游ゴシック"/>
      <family val="3"/>
      <charset val="128"/>
      <scheme val="minor"/>
    </font>
    <font>
      <b/>
      <sz val="11"/>
      <color theme="0"/>
      <name val="ＭＳ 明朝"/>
      <family val="1"/>
      <charset val="128"/>
    </font>
    <font>
      <b/>
      <sz val="16"/>
      <color rgb="FF002060"/>
      <name val="游ゴシック"/>
      <family val="3"/>
      <charset val="128"/>
      <scheme val="minor"/>
    </font>
    <font>
      <b/>
      <u/>
      <sz val="12"/>
      <color rgb="FFFF0000"/>
      <name val="游ゴシック"/>
      <family val="3"/>
      <charset val="128"/>
      <scheme val="minor"/>
    </font>
    <font>
      <u/>
      <sz val="11"/>
      <color theme="10"/>
      <name val="游ゴシック"/>
      <family val="2"/>
      <charset val="128"/>
      <scheme val="minor"/>
    </font>
    <font>
      <b/>
      <sz val="16"/>
      <name val="游ゴシック"/>
      <family val="3"/>
      <charset val="128"/>
      <scheme val="minor"/>
    </font>
    <font>
      <b/>
      <sz val="11"/>
      <color rgb="FFFF0000"/>
      <name val="ＭＳ 明朝"/>
      <family val="1"/>
      <charset val="128"/>
    </font>
    <font>
      <b/>
      <u/>
      <sz val="16"/>
      <color rgb="FF002060"/>
      <name val="游ゴシック"/>
      <family val="3"/>
      <charset val="128"/>
      <scheme val="minor"/>
    </font>
    <font>
      <sz val="18"/>
      <color rgb="FF2E75B6"/>
      <name val="Calibri"/>
      <family val="2"/>
    </font>
    <font>
      <b/>
      <sz val="11.5"/>
      <color theme="1"/>
      <name val="游ゴシック"/>
      <family val="3"/>
      <charset val="128"/>
      <scheme val="minor"/>
    </font>
    <font>
      <b/>
      <sz val="11"/>
      <color rgb="FFFF0000"/>
      <name val="游ゴシック"/>
      <family val="2"/>
      <charset val="128"/>
      <scheme val="minor"/>
    </font>
    <font>
      <b/>
      <sz val="10"/>
      <color rgb="FFFF0000"/>
      <name val="ＭＳ 明朝"/>
      <family val="1"/>
      <charset val="128"/>
    </font>
    <font>
      <b/>
      <sz val="18"/>
      <color rgb="FFFF0000"/>
      <name val="ＭＳ 明朝"/>
      <family val="1"/>
      <charset val="128"/>
    </font>
    <font>
      <b/>
      <sz val="36"/>
      <color rgb="FFFF0000"/>
      <name val="ＭＳ 明朝"/>
      <family val="1"/>
      <charset val="128"/>
    </font>
    <font>
      <sz val="8"/>
      <color theme="1"/>
      <name val="ＭＳ 明朝"/>
      <family val="1"/>
      <charset val="128"/>
    </font>
    <font>
      <b/>
      <u/>
      <sz val="11"/>
      <color rgb="FFFF0000"/>
      <name val="游ゴシック"/>
      <family val="3"/>
      <charset val="128"/>
      <scheme val="minor"/>
    </font>
    <font>
      <u/>
      <sz val="8"/>
      <color theme="1"/>
      <name val="ＭＳ 明朝"/>
      <family val="1"/>
      <charset val="128"/>
    </font>
    <font>
      <b/>
      <sz val="8"/>
      <color rgb="FFFF0000"/>
      <name val="ＭＳ 明朝"/>
      <family val="1"/>
      <charset val="128"/>
    </font>
    <font>
      <sz val="8"/>
      <name val="ＭＳ 明朝"/>
      <family val="1"/>
      <charset val="128"/>
    </font>
    <font>
      <b/>
      <sz val="8"/>
      <name val="ＭＳ 明朝"/>
      <family val="1"/>
      <charset val="128"/>
    </font>
    <font>
      <sz val="7"/>
      <color theme="1"/>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FFFF66"/>
        <bgColor indexed="64"/>
      </patternFill>
    </fill>
    <fill>
      <patternFill patternType="solid">
        <fgColor theme="8" tint="0.79998168889431442"/>
        <bgColor indexed="64"/>
      </patternFill>
    </fill>
  </fills>
  <borders count="89">
    <border>
      <left/>
      <right/>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top style="medium">
        <color indexed="64"/>
      </top>
      <bottom style="hair">
        <color indexed="64"/>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hair">
        <color indexed="64"/>
      </right>
      <top/>
      <bottom style="hair">
        <color indexed="64"/>
      </bottom>
      <diagonal/>
    </border>
    <border>
      <left style="medium">
        <color indexed="64"/>
      </left>
      <right/>
      <top style="hair">
        <color indexed="64"/>
      </top>
      <bottom/>
      <diagonal/>
    </border>
    <border>
      <left style="medium">
        <color indexed="64"/>
      </left>
      <right/>
      <top/>
      <bottom/>
      <diagonal/>
    </border>
    <border>
      <left/>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style="medium">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diagonal/>
    </border>
    <border>
      <left/>
      <right style="medium">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medium">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37" fillId="0" borderId="0" applyNumberFormat="0" applyFill="0" applyBorder="0" applyAlignment="0" applyProtection="0">
      <alignment vertical="center"/>
    </xf>
  </cellStyleXfs>
  <cellXfs count="397">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5" fillId="0" borderId="0" xfId="0" applyFont="1">
      <alignment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6" fillId="0" borderId="0" xfId="0" applyFont="1">
      <alignment vertical="center"/>
    </xf>
    <xf numFmtId="0" fontId="6" fillId="0" borderId="0" xfId="0" applyFont="1" applyAlignment="1">
      <alignment vertical="center" wrapText="1"/>
    </xf>
    <xf numFmtId="0" fontId="3" fillId="3" borderId="12" xfId="0" applyFont="1" applyFill="1" applyBorder="1">
      <alignment vertical="center"/>
    </xf>
    <xf numFmtId="0" fontId="5" fillId="0" borderId="0" xfId="0" applyFont="1" applyAlignment="1"/>
    <xf numFmtId="0" fontId="3" fillId="0" borderId="0" xfId="0" applyFont="1" applyAlignment="1"/>
    <xf numFmtId="58" fontId="3" fillId="0" borderId="0" xfId="0" applyNumberFormat="1" applyFont="1" applyAlignment="1"/>
    <xf numFmtId="0" fontId="3" fillId="0" borderId="0" xfId="0" applyFont="1" applyAlignment="1">
      <alignment wrapText="1"/>
    </xf>
    <xf numFmtId="0" fontId="3" fillId="3" borderId="12" xfId="0" applyFont="1" applyFill="1" applyBorder="1" applyAlignment="1">
      <alignment vertical="center" wrapText="1"/>
    </xf>
    <xf numFmtId="0" fontId="5" fillId="0" borderId="0" xfId="0" applyFont="1" applyAlignment="1">
      <alignment wrapText="1"/>
    </xf>
    <xf numFmtId="0" fontId="4" fillId="0" borderId="0" xfId="0" applyFont="1" applyAlignment="1"/>
    <xf numFmtId="0" fontId="3" fillId="0" borderId="0" xfId="0" applyFont="1" applyFill="1" applyBorder="1" applyAlignment="1">
      <alignment horizontal="center" vertical="center"/>
    </xf>
    <xf numFmtId="176" fontId="3" fillId="0" borderId="0" xfId="0" applyNumberFormat="1" applyFont="1" applyFill="1" applyBorder="1" applyAlignment="1">
      <alignment horizontal="left" vertical="center"/>
    </xf>
    <xf numFmtId="0" fontId="7" fillId="0" borderId="0" xfId="0" applyFont="1" applyFill="1" applyBorder="1" applyAlignment="1">
      <alignment vertical="center" wrapText="1"/>
    </xf>
    <xf numFmtId="0" fontId="3" fillId="0" borderId="1" xfId="0" applyFont="1" applyFill="1" applyBorder="1">
      <alignment vertical="center"/>
    </xf>
    <xf numFmtId="0" fontId="3" fillId="0" borderId="2" xfId="0" applyFont="1" applyFill="1" applyBorder="1">
      <alignment vertical="center"/>
    </xf>
    <xf numFmtId="0" fontId="3" fillId="0" borderId="3" xfId="0" applyFont="1" applyFill="1" applyBorder="1">
      <alignment vertical="center"/>
    </xf>
    <xf numFmtId="0" fontId="3" fillId="0" borderId="17" xfId="0" applyFont="1" applyFill="1" applyBorder="1">
      <alignment vertical="center"/>
    </xf>
    <xf numFmtId="0" fontId="14" fillId="0" borderId="0" xfId="0" applyFont="1" applyBorder="1">
      <alignment vertical="center"/>
    </xf>
    <xf numFmtId="0" fontId="3" fillId="0" borderId="0" xfId="0" applyFont="1" applyFill="1" applyBorder="1">
      <alignment vertical="center"/>
    </xf>
    <xf numFmtId="0" fontId="3" fillId="0" borderId="0" xfId="0" applyFont="1" applyFill="1" applyBorder="1" applyAlignment="1">
      <alignment vertical="center" wrapText="1"/>
    </xf>
    <xf numFmtId="0" fontId="3" fillId="0" borderId="0" xfId="0" applyFont="1" applyAlignment="1">
      <alignment horizontal="center" vertical="center"/>
    </xf>
    <xf numFmtId="0" fontId="5" fillId="0" borderId="5" xfId="0" applyFont="1" applyBorder="1" applyAlignment="1">
      <alignment horizontal="center" vertical="center"/>
    </xf>
    <xf numFmtId="0" fontId="7" fillId="0" borderId="0" xfId="0" applyFont="1" applyFill="1" applyBorder="1" applyAlignment="1">
      <alignment horizontal="center" vertical="center"/>
    </xf>
    <xf numFmtId="0" fontId="9" fillId="3" borderId="12" xfId="0" applyFont="1" applyFill="1" applyBorder="1" applyAlignment="1">
      <alignment horizontal="left" vertical="center"/>
    </xf>
    <xf numFmtId="0" fontId="3" fillId="0" borderId="0" xfId="0" applyFont="1" applyBorder="1" applyAlignment="1">
      <alignment vertical="center" wrapText="1"/>
    </xf>
    <xf numFmtId="49" fontId="0" fillId="0" borderId="0" xfId="0" applyNumberFormat="1">
      <alignment vertical="center"/>
    </xf>
    <xf numFmtId="0" fontId="9" fillId="0" borderId="21" xfId="0" applyFont="1" applyFill="1" applyBorder="1" applyAlignment="1">
      <alignment horizontal="center" vertical="center"/>
    </xf>
    <xf numFmtId="0" fontId="9" fillId="0" borderId="22" xfId="0" applyFont="1" applyFill="1" applyBorder="1" applyAlignment="1">
      <alignment horizontal="center" vertical="center"/>
    </xf>
    <xf numFmtId="0" fontId="9" fillId="0" borderId="23" xfId="0" applyFont="1" applyFill="1" applyBorder="1" applyAlignment="1">
      <alignment horizontal="center" vertical="center"/>
    </xf>
    <xf numFmtId="0" fontId="10" fillId="0" borderId="7" xfId="0" applyFont="1" applyBorder="1" applyAlignment="1">
      <alignment vertical="center" wrapText="1"/>
    </xf>
    <xf numFmtId="0" fontId="9" fillId="0" borderId="20" xfId="0" applyFont="1" applyFill="1" applyBorder="1" applyAlignment="1">
      <alignment horizontal="center" vertical="center"/>
    </xf>
    <xf numFmtId="0" fontId="3" fillId="0" borderId="7" xfId="0" applyFont="1" applyFill="1" applyBorder="1" applyAlignment="1">
      <alignment horizontal="center" vertical="center"/>
    </xf>
    <xf numFmtId="0" fontId="6" fillId="0" borderId="0" xfId="0" applyFont="1" applyAlignment="1"/>
    <xf numFmtId="0" fontId="17" fillId="0" borderId="0" xfId="0" applyFont="1">
      <alignment vertical="center"/>
    </xf>
    <xf numFmtId="0" fontId="17" fillId="0" borderId="0" xfId="0" applyFont="1" applyAlignment="1">
      <alignment horizontal="center" vertical="center"/>
    </xf>
    <xf numFmtId="0" fontId="17" fillId="0" borderId="52" xfId="0" applyFont="1" applyBorder="1" applyAlignment="1">
      <alignment horizontal="center" vertical="center" shrinkToFit="1"/>
    </xf>
    <xf numFmtId="0" fontId="17" fillId="0" borderId="56" xfId="0" applyFont="1" applyBorder="1" applyAlignment="1">
      <alignment horizontal="center" vertical="center" shrinkToFit="1"/>
    </xf>
    <xf numFmtId="0" fontId="21" fillId="0" borderId="65" xfId="0" applyFont="1" applyBorder="1" applyAlignment="1">
      <alignment horizontal="center" vertical="center"/>
    </xf>
    <xf numFmtId="0" fontId="17" fillId="0" borderId="63" xfId="0" applyFont="1" applyBorder="1" applyAlignment="1">
      <alignment horizontal="left" vertical="center" shrinkToFit="1"/>
    </xf>
    <xf numFmtId="178" fontId="17" fillId="0" borderId="74" xfId="0" applyNumberFormat="1" applyFont="1" applyBorder="1" applyAlignment="1">
      <alignment horizontal="center" vertical="center"/>
    </xf>
    <xf numFmtId="178" fontId="17" fillId="0" borderId="75" xfId="0" applyNumberFormat="1" applyFont="1" applyBorder="1" applyAlignment="1">
      <alignment horizontal="center" vertical="center"/>
    </xf>
    <xf numFmtId="178" fontId="17" fillId="0" borderId="76" xfId="0" applyNumberFormat="1" applyFont="1" applyBorder="1" applyAlignment="1">
      <alignment horizontal="center" vertical="center"/>
    </xf>
    <xf numFmtId="0" fontId="17" fillId="0" borderId="65" xfId="0" applyFont="1" applyBorder="1" applyAlignment="1">
      <alignment horizontal="center" vertical="center"/>
    </xf>
    <xf numFmtId="0" fontId="17" fillId="0" borderId="0" xfId="0" applyFont="1" applyBorder="1">
      <alignment vertical="center"/>
    </xf>
    <xf numFmtId="179" fontId="17" fillId="0" borderId="75" xfId="0" applyNumberFormat="1" applyFont="1" applyBorder="1" applyAlignment="1">
      <alignment horizontal="center" vertical="center"/>
    </xf>
    <xf numFmtId="180" fontId="17" fillId="0" borderId="44" xfId="0" applyNumberFormat="1" applyFont="1" applyBorder="1" applyAlignment="1">
      <alignment horizontal="center" vertical="center" shrinkToFit="1"/>
    </xf>
    <xf numFmtId="180" fontId="17" fillId="0" borderId="50" xfId="0" applyNumberFormat="1" applyFont="1" applyBorder="1" applyAlignment="1">
      <alignment horizontal="center" vertical="center" shrinkToFit="1"/>
    </xf>
    <xf numFmtId="0" fontId="17" fillId="0" borderId="50" xfId="0" applyNumberFormat="1" applyFont="1" applyBorder="1" applyAlignment="1">
      <alignment horizontal="center" vertical="center"/>
    </xf>
    <xf numFmtId="0" fontId="17" fillId="0" borderId="0" xfId="0" applyFont="1" applyBorder="1" applyAlignment="1">
      <alignment vertical="center"/>
    </xf>
    <xf numFmtId="0" fontId="17" fillId="0" borderId="62" xfId="0" applyNumberFormat="1" applyFont="1" applyBorder="1" applyAlignment="1">
      <alignment horizontal="center" vertical="center"/>
    </xf>
    <xf numFmtId="0" fontId="17" fillId="0" borderId="63" xfId="0" applyFont="1" applyBorder="1" applyAlignment="1">
      <alignment horizontal="center" vertical="center"/>
    </xf>
    <xf numFmtId="0" fontId="17" fillId="0" borderId="0" xfId="0" applyFont="1" applyAlignment="1">
      <alignment horizontal="left"/>
    </xf>
    <xf numFmtId="0" fontId="17" fillId="0" borderId="62" xfId="0" applyFont="1" applyBorder="1" applyAlignment="1">
      <alignment horizontal="left"/>
    </xf>
    <xf numFmtId="0" fontId="20" fillId="0" borderId="0" xfId="0" applyFont="1" applyAlignment="1">
      <alignment horizontal="right"/>
    </xf>
    <xf numFmtId="0" fontId="14" fillId="0" borderId="0" xfId="0" applyFont="1">
      <alignment vertical="center"/>
    </xf>
    <xf numFmtId="0" fontId="6" fillId="0" borderId="0" xfId="0" applyFont="1" applyAlignment="1">
      <alignment horizontal="left" vertical="center"/>
    </xf>
    <xf numFmtId="0" fontId="25" fillId="0" borderId="0" xfId="0" applyFont="1" applyAlignment="1">
      <alignment horizontal="left" vertical="center" shrinkToFit="1"/>
    </xf>
    <xf numFmtId="49" fontId="3" fillId="0" borderId="0" xfId="0" applyNumberFormat="1" applyFont="1" applyFill="1" applyBorder="1" applyAlignment="1">
      <alignment horizontal="center" vertical="center" shrinkToFit="1"/>
    </xf>
    <xf numFmtId="0" fontId="14" fillId="0" borderId="0" xfId="0" applyFont="1" applyFill="1">
      <alignment vertical="center"/>
    </xf>
    <xf numFmtId="0" fontId="6" fillId="0" borderId="0" xfId="0" applyFont="1" applyAlignment="1">
      <alignment horizontal="left" vertical="center" shrinkToFit="1"/>
    </xf>
    <xf numFmtId="0" fontId="3" fillId="2" borderId="22" xfId="0" applyFont="1" applyFill="1" applyBorder="1" applyAlignment="1">
      <alignment horizontal="center" vertical="center" shrinkToFit="1"/>
    </xf>
    <xf numFmtId="0" fontId="14" fillId="0" borderId="0" xfId="0" applyFont="1" applyAlignment="1">
      <alignment horizontal="left" vertical="center"/>
    </xf>
    <xf numFmtId="0" fontId="14" fillId="0" borderId="0" xfId="0" applyFont="1" applyAlignment="1"/>
    <xf numFmtId="0" fontId="3" fillId="3" borderId="12" xfId="0" applyFont="1" applyFill="1" applyBorder="1" applyAlignment="1">
      <alignment horizontal="left" vertical="center"/>
    </xf>
    <xf numFmtId="0" fontId="3" fillId="2" borderId="13" xfId="0" applyFont="1" applyFill="1" applyBorder="1" applyAlignment="1">
      <alignment horizontal="center" vertical="center" shrinkToFit="1"/>
    </xf>
    <xf numFmtId="0" fontId="3" fillId="0" borderId="0" xfId="0" applyFont="1" applyAlignment="1">
      <alignment horizontal="center" shrinkToFit="1"/>
    </xf>
    <xf numFmtId="0" fontId="3" fillId="0" borderId="0" xfId="0" applyFont="1" applyFill="1" applyBorder="1" applyAlignment="1">
      <alignment horizontal="center" vertical="center" shrinkToFit="1"/>
    </xf>
    <xf numFmtId="0" fontId="20" fillId="0" borderId="62" xfId="0" applyFont="1" applyBorder="1" applyAlignment="1">
      <alignment vertical="center"/>
    </xf>
    <xf numFmtId="0" fontId="3" fillId="3" borderId="12" xfId="0" applyFont="1" applyFill="1" applyBorder="1" applyAlignment="1">
      <alignment vertical="center" shrinkToFit="1"/>
    </xf>
    <xf numFmtId="0" fontId="3" fillId="0" borderId="15" xfId="0" applyFont="1" applyBorder="1" applyAlignment="1">
      <alignment horizontal="left" vertical="center" wrapText="1"/>
    </xf>
    <xf numFmtId="0" fontId="24" fillId="0" borderId="0" xfId="0" applyFont="1" applyBorder="1" applyAlignment="1">
      <alignment horizontal="left" vertical="center" wrapText="1"/>
    </xf>
    <xf numFmtId="0" fontId="3" fillId="0" borderId="15" xfId="0" applyFont="1" applyFill="1" applyBorder="1" applyAlignment="1">
      <alignment horizontal="center" vertical="center" shrinkToFit="1"/>
    </xf>
    <xf numFmtId="0" fontId="3" fillId="0" borderId="77" xfId="0" applyFont="1" applyBorder="1" applyAlignment="1">
      <alignment horizontal="center" shrinkToFit="1"/>
    </xf>
    <xf numFmtId="0" fontId="3" fillId="0" borderId="15" xfId="0" applyFont="1" applyFill="1" applyBorder="1">
      <alignment vertical="center"/>
    </xf>
    <xf numFmtId="0" fontId="3" fillId="0" borderId="0" xfId="0" applyFont="1" applyBorder="1" applyAlignment="1">
      <alignment horizontal="center" shrinkToFit="1"/>
    </xf>
    <xf numFmtId="177" fontId="3" fillId="0" borderId="15" xfId="0" applyNumberFormat="1" applyFont="1" applyFill="1" applyBorder="1" applyAlignment="1">
      <alignment horizontal="left" vertical="center" shrinkToFit="1"/>
    </xf>
    <xf numFmtId="0" fontId="5" fillId="0" borderId="0" xfId="0" applyFont="1" applyFill="1" applyBorder="1" applyAlignment="1">
      <alignment horizontal="center" vertical="center"/>
    </xf>
    <xf numFmtId="0" fontId="9"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5" fillId="0" borderId="77" xfId="0" applyFont="1" applyBorder="1" applyAlignment="1">
      <alignment horizontal="center" shrinkToFit="1"/>
    </xf>
    <xf numFmtId="0" fontId="7" fillId="0" borderId="0" xfId="0" applyFont="1" applyFill="1" applyBorder="1">
      <alignment vertical="center"/>
    </xf>
    <xf numFmtId="0" fontId="3" fillId="0" borderId="5" xfId="0" applyFont="1" applyBorder="1" applyAlignment="1"/>
    <xf numFmtId="0" fontId="3" fillId="0" borderId="5" xfId="0" applyFont="1" applyBorder="1" applyAlignment="1">
      <alignment wrapText="1"/>
    </xf>
    <xf numFmtId="0" fontId="9" fillId="0" borderId="0" xfId="0" applyFont="1" applyFill="1" applyBorder="1" applyAlignment="1">
      <alignment horizontal="center" vertical="center"/>
    </xf>
    <xf numFmtId="176" fontId="3" fillId="0" borderId="0" xfId="0" applyNumberFormat="1" applyFont="1" applyFill="1" applyBorder="1" applyAlignment="1">
      <alignment horizontal="center" vertical="center" shrinkToFit="1"/>
    </xf>
    <xf numFmtId="0" fontId="9" fillId="0" borderId="15" xfId="0" applyFont="1" applyFill="1" applyBorder="1" applyAlignment="1">
      <alignment horizontal="center" vertical="center"/>
    </xf>
    <xf numFmtId="0" fontId="5" fillId="0" borderId="0" xfId="0" applyFont="1" applyBorder="1" applyAlignment="1">
      <alignment horizontal="left" vertical="center" shrinkToFit="1"/>
    </xf>
    <xf numFmtId="0" fontId="5" fillId="0" borderId="0" xfId="0" applyFont="1" applyBorder="1">
      <alignment vertical="center"/>
    </xf>
    <xf numFmtId="0" fontId="9" fillId="0" borderId="24" xfId="0" applyFont="1" applyFill="1" applyBorder="1" applyAlignment="1">
      <alignment horizontal="center" vertical="center"/>
    </xf>
    <xf numFmtId="0" fontId="15" fillId="0" borderId="0" xfId="0" applyFont="1" applyAlignment="1">
      <alignment horizontal="left" vertical="center"/>
    </xf>
    <xf numFmtId="176" fontId="15" fillId="0" borderId="0" xfId="0" applyNumberFormat="1" applyFont="1" applyAlignment="1">
      <alignment horizontal="left" vertical="center"/>
    </xf>
    <xf numFmtId="0" fontId="3" fillId="2" borderId="10" xfId="0" applyNumberFormat="1" applyFont="1" applyFill="1" applyBorder="1" applyAlignment="1">
      <alignment horizontal="center" vertical="center" shrinkToFit="1"/>
    </xf>
    <xf numFmtId="0" fontId="3" fillId="0" borderId="35" xfId="0" applyFont="1" applyFill="1" applyBorder="1">
      <alignment vertical="center"/>
    </xf>
    <xf numFmtId="0" fontId="17" fillId="0" borderId="39" xfId="0" applyFont="1" applyBorder="1" applyAlignment="1">
      <alignment horizontal="center" vertical="center"/>
    </xf>
    <xf numFmtId="0" fontId="3" fillId="0" borderId="23" xfId="0" applyFont="1" applyFill="1" applyBorder="1">
      <alignment vertical="center"/>
    </xf>
    <xf numFmtId="0" fontId="17" fillId="0" borderId="0" xfId="0" applyNumberFormat="1" applyFont="1" applyBorder="1" applyAlignment="1">
      <alignment horizontal="center" vertical="center"/>
    </xf>
    <xf numFmtId="0" fontId="21" fillId="0" borderId="40" xfId="0" applyFont="1" applyBorder="1" applyAlignment="1">
      <alignment horizontal="center" vertical="center"/>
    </xf>
    <xf numFmtId="0" fontId="21" fillId="0" borderId="59" xfId="0" applyFont="1" applyBorder="1" applyAlignment="1">
      <alignment horizontal="center" vertical="center"/>
    </xf>
    <xf numFmtId="0" fontId="21" fillId="0" borderId="50" xfId="0" applyFont="1" applyBorder="1" applyAlignment="1">
      <alignment horizontal="right"/>
    </xf>
    <xf numFmtId="0" fontId="21" fillId="0" borderId="0" xfId="0" applyFont="1">
      <alignment vertical="center"/>
    </xf>
    <xf numFmtId="0" fontId="21" fillId="0" borderId="0" xfId="0" applyFont="1" applyAlignment="1">
      <alignment horizontal="right"/>
    </xf>
    <xf numFmtId="0" fontId="17" fillId="0" borderId="39" xfId="0" applyFont="1" applyBorder="1" applyAlignment="1">
      <alignment horizontal="left" vertical="center" shrinkToFit="1"/>
    </xf>
    <xf numFmtId="0" fontId="17" fillId="0" borderId="39" xfId="0" applyFont="1" applyBorder="1" applyAlignment="1">
      <alignment vertical="center"/>
    </xf>
    <xf numFmtId="0" fontId="17" fillId="0" borderId="39" xfId="0" applyFont="1" applyBorder="1" applyAlignment="1">
      <alignment horizontal="right" vertical="top"/>
    </xf>
    <xf numFmtId="0" fontId="20" fillId="0" borderId="64" xfId="0" applyFont="1" applyBorder="1" applyAlignment="1">
      <alignment horizontal="center" vertical="center"/>
    </xf>
    <xf numFmtId="0" fontId="32" fillId="0" borderId="80" xfId="0" applyFont="1" applyFill="1" applyBorder="1">
      <alignment vertical="center"/>
    </xf>
    <xf numFmtId="0" fontId="32" fillId="0" borderId="0" xfId="0" applyFont="1" applyFill="1">
      <alignment vertical="center"/>
    </xf>
    <xf numFmtId="182" fontId="3" fillId="2" borderId="22" xfId="0" applyNumberFormat="1" applyFont="1" applyFill="1" applyBorder="1" applyAlignment="1">
      <alignment horizontal="center" vertical="center" shrinkToFit="1"/>
    </xf>
    <xf numFmtId="183" fontId="3" fillId="2" borderId="23" xfId="0" applyNumberFormat="1" applyFont="1" applyFill="1" applyBorder="1" applyAlignment="1">
      <alignment horizontal="center" vertical="center" shrinkToFit="1"/>
    </xf>
    <xf numFmtId="0" fontId="9" fillId="0" borderId="35" xfId="0" applyFont="1" applyFill="1" applyBorder="1" applyAlignment="1">
      <alignment horizontal="left" vertical="center" wrapText="1"/>
    </xf>
    <xf numFmtId="0" fontId="17" fillId="0" borderId="75" xfId="0" applyNumberFormat="1" applyFont="1" applyBorder="1" applyAlignment="1">
      <alignment horizontal="center" vertical="center"/>
    </xf>
    <xf numFmtId="0" fontId="34" fillId="0" borderId="0" xfId="0" applyFont="1">
      <alignment vertical="center"/>
    </xf>
    <xf numFmtId="0" fontId="9" fillId="5" borderId="9" xfId="0" applyFont="1" applyFill="1" applyBorder="1" applyAlignment="1">
      <alignment vertical="center" wrapText="1"/>
    </xf>
    <xf numFmtId="0" fontId="9" fillId="5" borderId="12" xfId="0" applyFont="1" applyFill="1" applyBorder="1" applyAlignment="1">
      <alignment vertical="center" wrapText="1"/>
    </xf>
    <xf numFmtId="0" fontId="7" fillId="5" borderId="12" xfId="0" applyFont="1" applyFill="1" applyBorder="1" applyAlignment="1">
      <alignment vertical="center" wrapText="1"/>
    </xf>
    <xf numFmtId="0" fontId="3" fillId="5" borderId="12" xfId="0" applyFont="1" applyFill="1" applyBorder="1">
      <alignment vertical="center"/>
    </xf>
    <xf numFmtId="0" fontId="3" fillId="5" borderId="12" xfId="0" applyFont="1" applyFill="1" applyBorder="1" applyAlignment="1">
      <alignment vertical="center" wrapText="1"/>
    </xf>
    <xf numFmtId="0" fontId="9" fillId="5" borderId="25" xfId="0" applyFont="1" applyFill="1" applyBorder="1" applyAlignment="1">
      <alignment vertical="center" wrapText="1"/>
    </xf>
    <xf numFmtId="0" fontId="3" fillId="5" borderId="12" xfId="0" quotePrefix="1" applyFont="1" applyFill="1" applyBorder="1" applyAlignment="1">
      <alignment vertical="center" wrapText="1"/>
    </xf>
    <xf numFmtId="184" fontId="3" fillId="3" borderId="12" xfId="0" applyNumberFormat="1" applyFont="1" applyFill="1" applyBorder="1" applyAlignment="1">
      <alignment horizontal="left" vertical="center"/>
    </xf>
    <xf numFmtId="0" fontId="5" fillId="4" borderId="4" xfId="0" applyFont="1" applyFill="1" applyBorder="1" applyAlignment="1">
      <alignment horizontal="center" vertical="center" shrinkToFit="1"/>
    </xf>
    <xf numFmtId="0" fontId="3" fillId="4" borderId="38" xfId="0" applyFont="1" applyFill="1" applyBorder="1" applyAlignment="1">
      <alignment horizontal="center" vertical="center" shrinkToFit="1"/>
    </xf>
    <xf numFmtId="0" fontId="3" fillId="4" borderId="10" xfId="0" applyFont="1" applyFill="1" applyBorder="1" applyAlignment="1">
      <alignment horizontal="center" vertical="center" shrinkToFit="1"/>
    </xf>
    <xf numFmtId="0" fontId="3" fillId="4" borderId="13" xfId="0" applyFont="1" applyFill="1" applyBorder="1" applyAlignment="1">
      <alignment horizontal="center" vertical="center" shrinkToFit="1"/>
    </xf>
    <xf numFmtId="0" fontId="3" fillId="4" borderId="14" xfId="0" applyFont="1" applyFill="1" applyBorder="1" applyAlignment="1">
      <alignment horizontal="center" vertical="center" shrinkToFit="1"/>
    </xf>
    <xf numFmtId="0" fontId="3" fillId="4" borderId="18" xfId="0" applyFont="1" applyFill="1" applyBorder="1" applyAlignment="1">
      <alignment horizontal="center" vertical="center" shrinkToFit="1"/>
    </xf>
    <xf numFmtId="0" fontId="0" fillId="0" borderId="0" xfId="0">
      <alignment vertical="center"/>
    </xf>
    <xf numFmtId="0" fontId="6" fillId="0" borderId="0" xfId="0" applyFont="1" applyFill="1">
      <alignment vertical="center"/>
    </xf>
    <xf numFmtId="0" fontId="6" fillId="0" borderId="77" xfId="0" applyFont="1" applyFill="1" applyBorder="1" applyAlignment="1"/>
    <xf numFmtId="0" fontId="13" fillId="3" borderId="12" xfId="0" applyFont="1" applyFill="1" applyBorder="1" applyAlignment="1">
      <alignment vertical="center" wrapText="1"/>
    </xf>
    <xf numFmtId="0" fontId="9" fillId="3" borderId="8" xfId="0" applyFont="1" applyFill="1" applyBorder="1" applyAlignment="1">
      <alignment horizontal="center" vertical="center"/>
    </xf>
    <xf numFmtId="0" fontId="9" fillId="3" borderId="26" xfId="0" applyFont="1" applyFill="1" applyBorder="1" applyAlignment="1">
      <alignment horizontal="center" vertical="center"/>
    </xf>
    <xf numFmtId="0" fontId="38" fillId="0" borderId="0" xfId="0" applyFont="1" applyBorder="1" applyAlignment="1">
      <alignment horizontal="center" vertical="center"/>
    </xf>
    <xf numFmtId="0" fontId="9" fillId="3" borderId="2" xfId="0" applyFont="1" applyFill="1" applyBorder="1" applyAlignment="1">
      <alignment horizontal="center" vertical="center"/>
    </xf>
    <xf numFmtId="0" fontId="9" fillId="3" borderId="78" xfId="0" applyFont="1" applyFill="1" applyBorder="1" applyAlignment="1">
      <alignment horizontal="center" vertical="center"/>
    </xf>
    <xf numFmtId="0" fontId="9" fillId="3" borderId="33" xfId="0" applyFont="1" applyFill="1" applyBorder="1" applyAlignment="1">
      <alignment horizontal="center" vertical="center"/>
    </xf>
    <xf numFmtId="0" fontId="9" fillId="0" borderId="0" xfId="0" applyFont="1" applyAlignment="1">
      <alignment horizontal="center" vertical="center"/>
    </xf>
    <xf numFmtId="0" fontId="9" fillId="3" borderId="11" xfId="0" applyFont="1" applyFill="1" applyBorder="1" applyAlignment="1">
      <alignment horizontal="center" vertical="center"/>
    </xf>
    <xf numFmtId="0" fontId="38" fillId="0" borderId="0" xfId="0" applyFont="1" applyAlignment="1">
      <alignment horizontal="center" vertical="center"/>
    </xf>
    <xf numFmtId="0" fontId="9" fillId="0" borderId="5" xfId="0" applyFont="1" applyBorder="1" applyAlignment="1">
      <alignment horizontal="center" vertical="center"/>
    </xf>
    <xf numFmtId="0" fontId="38" fillId="4" borderId="4" xfId="0" applyFont="1" applyFill="1" applyBorder="1" applyAlignment="1">
      <alignment horizontal="center" vertical="center"/>
    </xf>
    <xf numFmtId="178" fontId="3" fillId="2" borderId="4" xfId="0" applyNumberFormat="1" applyFont="1" applyFill="1" applyBorder="1" applyAlignment="1">
      <alignment horizontal="center" vertical="center" shrinkToFit="1"/>
    </xf>
    <xf numFmtId="181" fontId="5" fillId="4" borderId="38" xfId="0" applyNumberFormat="1" applyFont="1" applyFill="1" applyBorder="1" applyAlignment="1">
      <alignment horizontal="center" vertical="center" shrinkToFit="1"/>
    </xf>
    <xf numFmtId="0" fontId="6" fillId="0" borderId="0" xfId="0" applyFont="1" applyBorder="1" applyAlignment="1"/>
    <xf numFmtId="0" fontId="3" fillId="2" borderId="16" xfId="0" applyFont="1" applyFill="1" applyBorder="1" applyAlignment="1">
      <alignment horizontal="left" vertical="center" wrapText="1" shrinkToFit="1"/>
    </xf>
    <xf numFmtId="185" fontId="5" fillId="4" borderId="13" xfId="0" applyNumberFormat="1" applyFont="1" applyFill="1" applyBorder="1" applyAlignment="1">
      <alignment horizontal="center" vertical="center" shrinkToFit="1"/>
    </xf>
    <xf numFmtId="186" fontId="5" fillId="4" borderId="14" xfId="0" applyNumberFormat="1" applyFont="1" applyFill="1" applyBorder="1" applyAlignment="1">
      <alignment horizontal="center" vertical="center" shrinkToFit="1"/>
    </xf>
    <xf numFmtId="0" fontId="0" fillId="0" borderId="0" xfId="0">
      <alignment vertical="center"/>
    </xf>
    <xf numFmtId="0" fontId="39" fillId="0" borderId="0" xfId="0" applyFont="1">
      <alignment vertical="center"/>
    </xf>
    <xf numFmtId="0" fontId="9" fillId="3" borderId="12" xfId="0" applyFont="1" applyFill="1" applyBorder="1">
      <alignment vertical="center"/>
    </xf>
    <xf numFmtId="0" fontId="6" fillId="0" borderId="0" xfId="0" applyFont="1" applyFill="1" applyBorder="1" applyAlignment="1"/>
    <xf numFmtId="0" fontId="6" fillId="0" borderId="77" xfId="0" applyFont="1" applyFill="1" applyBorder="1" applyAlignment="1">
      <alignment horizontal="left"/>
    </xf>
    <xf numFmtId="0" fontId="3" fillId="0" borderId="29" xfId="0" applyFont="1" applyFill="1" applyBorder="1" applyAlignment="1">
      <alignment horizontal="left" vertical="center"/>
    </xf>
    <xf numFmtId="0" fontId="3" fillId="0" borderId="22" xfId="0" applyFont="1" applyFill="1" applyBorder="1" applyAlignment="1">
      <alignment horizontal="left" vertical="center"/>
    </xf>
    <xf numFmtId="0" fontId="3" fillId="0" borderId="19" xfId="0" applyFont="1" applyFill="1" applyBorder="1" applyAlignment="1">
      <alignment horizontal="left" vertical="center"/>
    </xf>
    <xf numFmtId="0" fontId="38" fillId="3" borderId="4" xfId="0" applyFont="1" applyFill="1" applyBorder="1" applyAlignment="1">
      <alignment horizontal="center" vertical="center"/>
    </xf>
    <xf numFmtId="0" fontId="38" fillId="5" borderId="4" xfId="0" applyFont="1" applyFill="1" applyBorder="1" applyAlignment="1">
      <alignment horizontal="center" vertical="center" wrapText="1"/>
    </xf>
    <xf numFmtId="0" fontId="3" fillId="3" borderId="12" xfId="0" applyFont="1" applyFill="1" applyBorder="1" applyAlignment="1">
      <alignment horizontal="left" vertical="center" wrapText="1"/>
    </xf>
    <xf numFmtId="187" fontId="3" fillId="2" borderId="22" xfId="0" applyNumberFormat="1" applyFont="1" applyFill="1" applyBorder="1" applyAlignment="1">
      <alignment horizontal="center" vertical="center" shrinkToFit="1"/>
    </xf>
    <xf numFmtId="49" fontId="3" fillId="4" borderId="14" xfId="0" applyNumberFormat="1" applyFont="1" applyFill="1" applyBorder="1" applyAlignment="1">
      <alignment horizontal="center" vertical="center" shrinkToFit="1"/>
    </xf>
    <xf numFmtId="0" fontId="8" fillId="3" borderId="12" xfId="0" applyFont="1" applyFill="1" applyBorder="1" applyAlignment="1">
      <alignment vertical="center" wrapText="1"/>
    </xf>
    <xf numFmtId="49" fontId="3" fillId="3" borderId="25" xfId="0" applyNumberFormat="1" applyFont="1" applyFill="1" applyBorder="1" applyAlignment="1">
      <alignment horizontal="center" vertical="center"/>
    </xf>
    <xf numFmtId="49" fontId="3" fillId="3" borderId="12" xfId="0" applyNumberFormat="1" applyFont="1" applyFill="1" applyBorder="1" applyAlignment="1">
      <alignment horizontal="center" vertical="center"/>
    </xf>
    <xf numFmtId="49" fontId="3" fillId="4" borderId="16" xfId="0" applyNumberFormat="1" applyFont="1" applyFill="1" applyBorder="1" applyAlignment="1">
      <alignment horizontal="center" vertical="center" shrinkToFit="1"/>
    </xf>
    <xf numFmtId="0" fontId="41" fillId="0" borderId="0" xfId="0" applyFont="1">
      <alignment vertical="center"/>
    </xf>
    <xf numFmtId="0" fontId="21" fillId="0" borderId="65" xfId="0" applyFont="1" applyBorder="1" applyAlignment="1">
      <alignment horizontal="center" vertical="center"/>
    </xf>
    <xf numFmtId="0" fontId="17" fillId="0" borderId="65" xfId="0" applyFont="1" applyBorder="1" applyAlignment="1">
      <alignment horizontal="center" vertical="center"/>
    </xf>
    <xf numFmtId="0" fontId="3" fillId="2" borderId="37" xfId="0" applyFont="1" applyFill="1" applyBorder="1" applyAlignment="1">
      <alignment horizontal="center" vertical="center" shrinkToFit="1"/>
    </xf>
    <xf numFmtId="0" fontId="26" fillId="2" borderId="22" xfId="0" applyFont="1" applyFill="1" applyBorder="1" applyAlignment="1">
      <alignment horizontal="center" vertical="center" shrinkToFit="1"/>
    </xf>
    <xf numFmtId="179" fontId="22" fillId="0" borderId="82" xfId="0" applyNumberFormat="1" applyFont="1" applyBorder="1" applyAlignment="1">
      <alignment horizontal="center" vertical="center"/>
    </xf>
    <xf numFmtId="179" fontId="22" fillId="0" borderId="83" xfId="0" applyNumberFormat="1" applyFont="1" applyBorder="1" applyAlignment="1">
      <alignment horizontal="center" vertical="center"/>
    </xf>
    <xf numFmtId="179" fontId="22" fillId="0" borderId="84" xfId="0" applyNumberFormat="1" applyFont="1" applyBorder="1" applyAlignment="1">
      <alignment horizontal="center" vertical="center"/>
    </xf>
    <xf numFmtId="180" fontId="39" fillId="0" borderId="44" xfId="0" applyNumberFormat="1" applyFont="1" applyBorder="1" applyAlignment="1">
      <alignment horizontal="center" vertical="center" shrinkToFit="1"/>
    </xf>
    <xf numFmtId="0" fontId="39" fillId="0" borderId="0" xfId="0" applyFont="1" applyAlignment="1">
      <alignment horizontal="center" vertical="center"/>
    </xf>
    <xf numFmtId="0" fontId="39" fillId="0" borderId="75" xfId="0" applyFont="1" applyBorder="1" applyAlignment="1">
      <alignment horizontal="center" vertical="center"/>
    </xf>
    <xf numFmtId="179" fontId="39" fillId="0" borderId="75" xfId="0" applyNumberFormat="1" applyFont="1" applyBorder="1" applyAlignment="1">
      <alignment horizontal="center" vertical="center"/>
    </xf>
    <xf numFmtId="178" fontId="39" fillId="0" borderId="75" xfId="0" applyNumberFormat="1" applyFont="1" applyBorder="1" applyAlignment="1">
      <alignment horizontal="center" vertical="center"/>
    </xf>
    <xf numFmtId="0" fontId="17" fillId="0" borderId="39" xfId="0" applyFont="1" applyBorder="1">
      <alignment vertical="center"/>
    </xf>
    <xf numFmtId="178" fontId="39" fillId="0" borderId="74" xfId="0" applyNumberFormat="1" applyFont="1" applyBorder="1" applyAlignment="1">
      <alignment horizontal="center" vertical="center"/>
    </xf>
    <xf numFmtId="178" fontId="39" fillId="0" borderId="76" xfId="0" applyNumberFormat="1" applyFont="1" applyBorder="1" applyAlignment="1">
      <alignment horizontal="center" vertical="center"/>
    </xf>
    <xf numFmtId="180" fontId="39" fillId="0" borderId="50" xfId="0" applyNumberFormat="1" applyFont="1" applyBorder="1" applyAlignment="1">
      <alignment horizontal="center" vertical="center" shrinkToFit="1"/>
    </xf>
    <xf numFmtId="0" fontId="44" fillId="0" borderId="64" xfId="0" applyFont="1" applyBorder="1" applyAlignment="1">
      <alignment horizontal="center" vertical="center"/>
    </xf>
    <xf numFmtId="0" fontId="39" fillId="0" borderId="39" xfId="0" applyFont="1" applyBorder="1" applyAlignment="1">
      <alignment horizontal="left" vertical="center" shrinkToFit="1"/>
    </xf>
    <xf numFmtId="0" fontId="39" fillId="0" borderId="63" xfId="0" applyFont="1" applyBorder="1" applyAlignment="1">
      <alignment horizontal="left" vertical="center" shrinkToFit="1"/>
    </xf>
    <xf numFmtId="0" fontId="20" fillId="0" borderId="62" xfId="0" applyFont="1" applyBorder="1">
      <alignment vertical="center"/>
    </xf>
    <xf numFmtId="0" fontId="17" fillId="0" borderId="50" xfId="0" applyFont="1" applyBorder="1" applyAlignment="1">
      <alignment horizontal="center" vertical="center"/>
    </xf>
    <xf numFmtId="0" fontId="17" fillId="0" borderId="62" xfId="0" applyFont="1" applyBorder="1" applyAlignment="1">
      <alignment horizontal="center" vertical="center"/>
    </xf>
    <xf numFmtId="0" fontId="3" fillId="2" borderId="85" xfId="0" applyFont="1" applyFill="1" applyBorder="1" applyAlignment="1">
      <alignment horizontal="center" vertical="center" shrinkToFit="1"/>
    </xf>
    <xf numFmtId="188" fontId="3" fillId="2" borderId="27" xfId="0" applyNumberFormat="1" applyFont="1" applyFill="1" applyBorder="1" applyAlignment="1">
      <alignment horizontal="center" vertical="center" shrinkToFit="1"/>
    </xf>
    <xf numFmtId="0" fontId="3" fillId="2" borderId="28" xfId="0" applyFont="1" applyFill="1" applyBorder="1" applyAlignment="1">
      <alignment horizontal="center" vertical="center" shrinkToFit="1"/>
    </xf>
    <xf numFmtId="0" fontId="9" fillId="2" borderId="19" xfId="1" applyFont="1" applyFill="1" applyBorder="1">
      <alignment vertical="center"/>
    </xf>
    <xf numFmtId="0" fontId="10" fillId="5" borderId="12" xfId="0" applyFont="1" applyFill="1" applyBorder="1" applyAlignment="1">
      <alignment horizontal="left" vertical="center" wrapText="1"/>
    </xf>
    <xf numFmtId="179" fontId="39" fillId="0" borderId="75" xfId="0" applyNumberFormat="1" applyFont="1" applyFill="1" applyBorder="1" applyAlignment="1">
      <alignment horizontal="center" vertical="center"/>
    </xf>
    <xf numFmtId="0" fontId="10" fillId="5" borderId="12" xfId="0" applyFont="1" applyFill="1" applyBorder="1" applyAlignment="1">
      <alignment horizontal="left" vertical="top" wrapText="1"/>
    </xf>
    <xf numFmtId="0" fontId="5" fillId="3" borderId="67" xfId="0" applyFont="1" applyFill="1" applyBorder="1" applyAlignment="1">
      <alignment horizontal="left" vertical="top" wrapText="1"/>
    </xf>
    <xf numFmtId="0" fontId="5" fillId="3" borderId="70" xfId="0" applyFont="1" applyFill="1" applyBorder="1" applyAlignment="1">
      <alignment horizontal="left" vertical="top" wrapText="1"/>
    </xf>
    <xf numFmtId="0" fontId="5" fillId="3" borderId="81" xfId="0" applyFont="1" applyFill="1" applyBorder="1" applyAlignment="1">
      <alignment horizontal="left" vertical="top" wrapText="1"/>
    </xf>
    <xf numFmtId="0" fontId="3" fillId="0" borderId="7" xfId="0" applyFont="1" applyFill="1" applyBorder="1" applyAlignment="1">
      <alignment horizontal="center" vertical="center"/>
    </xf>
    <xf numFmtId="0" fontId="3" fillId="0" borderId="86" xfId="0" applyFont="1" applyFill="1" applyBorder="1" applyAlignment="1">
      <alignment horizontal="center" vertical="center"/>
    </xf>
    <xf numFmtId="0" fontId="17" fillId="0" borderId="64" xfId="0" applyFont="1" applyBorder="1" applyAlignment="1">
      <alignment horizontal="left" vertical="top"/>
    </xf>
    <xf numFmtId="0" fontId="0" fillId="0" borderId="39" xfId="0" applyFont="1" applyBorder="1" applyAlignment="1">
      <alignment horizontal="left" vertical="top"/>
    </xf>
    <xf numFmtId="0" fontId="23" fillId="0" borderId="0" xfId="0" applyFont="1" applyAlignment="1">
      <alignment horizontal="center" shrinkToFit="1"/>
    </xf>
    <xf numFmtId="0" fontId="0" fillId="0" borderId="62" xfId="0" applyBorder="1" applyAlignment="1">
      <alignment vertical="center" shrinkToFit="1"/>
    </xf>
    <xf numFmtId="0" fontId="23" fillId="0" borderId="39" xfId="0" applyFont="1" applyBorder="1" applyAlignment="1">
      <alignment horizontal="center" shrinkToFit="1"/>
    </xf>
    <xf numFmtId="0" fontId="0" fillId="0" borderId="63" xfId="0" applyBorder="1" applyAlignment="1">
      <alignment vertical="center" shrinkToFit="1"/>
    </xf>
    <xf numFmtId="0" fontId="17" fillId="0" borderId="66"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32" xfId="0" applyFont="1" applyBorder="1" applyAlignment="1">
      <alignment horizontal="center" vertical="center" shrinkToFit="1"/>
    </xf>
    <xf numFmtId="0" fontId="17" fillId="0" borderId="30" xfId="0" applyFont="1" applyBorder="1" applyAlignment="1">
      <alignment horizontal="center" vertical="center" shrinkToFit="1"/>
    </xf>
    <xf numFmtId="0" fontId="17" fillId="0" borderId="71" xfId="0" applyFont="1" applyBorder="1" applyAlignment="1">
      <alignment horizontal="center" vertical="center"/>
    </xf>
    <xf numFmtId="0" fontId="17" fillId="0" borderId="30" xfId="0" applyFont="1" applyBorder="1" applyAlignment="1">
      <alignment horizontal="center" vertical="center"/>
    </xf>
    <xf numFmtId="0" fontId="21" fillId="0" borderId="30" xfId="0" applyFont="1" applyBorder="1" applyAlignment="1">
      <alignment horizontal="center" vertical="center" wrapText="1"/>
    </xf>
    <xf numFmtId="0" fontId="21" fillId="0" borderId="67" xfId="0" applyFont="1" applyBorder="1" applyAlignment="1">
      <alignment horizontal="center" vertical="center" wrapText="1"/>
    </xf>
    <xf numFmtId="0" fontId="21" fillId="0" borderId="70" xfId="0" applyFont="1" applyBorder="1" applyAlignment="1">
      <alignment horizontal="center" vertical="center" wrapText="1"/>
    </xf>
    <xf numFmtId="0" fontId="21" fillId="0" borderId="72" xfId="0" applyFont="1" applyBorder="1" applyAlignment="1">
      <alignment horizontal="center" vertical="center" wrapText="1"/>
    </xf>
    <xf numFmtId="0" fontId="17" fillId="0" borderId="65" xfId="0" applyFont="1" applyBorder="1" applyAlignment="1">
      <alignment horizontal="center" vertical="center"/>
    </xf>
    <xf numFmtId="0" fontId="17" fillId="0" borderId="31" xfId="0" applyFont="1" applyBorder="1" applyAlignment="1">
      <alignment horizontal="center" vertical="center" shrinkToFit="1"/>
    </xf>
    <xf numFmtId="0" fontId="17" fillId="0" borderId="79" xfId="0" applyFont="1" applyBorder="1" applyAlignment="1">
      <alignment horizontal="center" vertical="center"/>
    </xf>
    <xf numFmtId="0" fontId="17" fillId="0" borderId="65" xfId="0" applyFont="1" applyBorder="1" applyAlignment="1">
      <alignment horizontal="left" vertical="center" shrinkToFit="1"/>
    </xf>
    <xf numFmtId="0" fontId="17" fillId="0" borderId="66" xfId="0" applyFont="1" applyBorder="1">
      <alignment vertical="center"/>
    </xf>
    <xf numFmtId="0" fontId="17" fillId="0" borderId="32" xfId="0" applyFont="1" applyBorder="1">
      <alignment vertical="center"/>
    </xf>
    <xf numFmtId="0" fontId="17" fillId="0" borderId="50" xfId="0" applyFont="1" applyBorder="1" applyAlignment="1">
      <alignment horizontal="center" vertical="center" shrinkToFit="1"/>
    </xf>
    <xf numFmtId="0" fontId="0" fillId="0" borderId="0" xfId="0" applyBorder="1" applyAlignment="1">
      <alignment vertical="center" shrinkToFit="1"/>
    </xf>
    <xf numFmtId="0" fontId="17" fillId="0" borderId="0" xfId="0" applyNumberFormat="1" applyFont="1" applyBorder="1" applyAlignment="1">
      <alignment horizontal="left" vertical="center"/>
    </xf>
    <xf numFmtId="0" fontId="17" fillId="0" borderId="0" xfId="0" applyFont="1" applyBorder="1" applyAlignment="1">
      <alignment horizontal="left" vertical="center"/>
    </xf>
    <xf numFmtId="0" fontId="51" fillId="0" borderId="0" xfId="0" applyFont="1" applyAlignment="1">
      <alignment vertical="center" wrapText="1"/>
    </xf>
    <xf numFmtId="0" fontId="17" fillId="0" borderId="69" xfId="0" applyFont="1" applyBorder="1" applyAlignment="1">
      <alignment horizontal="center" vertical="center" wrapText="1" shrinkToFit="1"/>
    </xf>
    <xf numFmtId="0" fontId="17" fillId="0" borderId="32" xfId="0" applyFont="1" applyBorder="1" applyAlignment="1">
      <alignment horizontal="center" vertical="center" wrapText="1" shrinkToFit="1"/>
    </xf>
    <xf numFmtId="0" fontId="17" fillId="0" borderId="66" xfId="0" applyFont="1" applyBorder="1" applyAlignment="1">
      <alignment horizontal="center" vertical="center" shrinkToFit="1"/>
    </xf>
    <xf numFmtId="0" fontId="17" fillId="0" borderId="32" xfId="0" applyFont="1" applyBorder="1" applyAlignment="1">
      <alignment horizontal="center" vertical="center" wrapText="1"/>
    </xf>
    <xf numFmtId="0" fontId="17" fillId="0" borderId="72" xfId="0" applyFont="1" applyBorder="1" applyAlignment="1">
      <alignment horizontal="left"/>
    </xf>
    <xf numFmtId="0" fontId="17" fillId="0" borderId="44" xfId="0" applyFont="1" applyBorder="1" applyAlignment="1">
      <alignment horizontal="left"/>
    </xf>
    <xf numFmtId="176" fontId="17" fillId="0" borderId="44" xfId="0" applyNumberFormat="1" applyFont="1" applyBorder="1" applyAlignment="1">
      <alignment horizontal="left" shrinkToFit="1"/>
    </xf>
    <xf numFmtId="0" fontId="21" fillId="0" borderId="30" xfId="0" applyFont="1" applyBorder="1" applyAlignment="1">
      <alignment horizontal="center" vertical="center"/>
    </xf>
    <xf numFmtId="0" fontId="21" fillId="0" borderId="65" xfId="0" applyFont="1" applyBorder="1" applyAlignment="1">
      <alignment horizontal="center" vertical="center"/>
    </xf>
    <xf numFmtId="0" fontId="17" fillId="0" borderId="32" xfId="0" applyFont="1" applyBorder="1" applyAlignment="1">
      <alignment horizontal="center" vertical="center"/>
    </xf>
    <xf numFmtId="0" fontId="17" fillId="0" borderId="68" xfId="0" applyFont="1" applyBorder="1" applyAlignment="1">
      <alignment horizontal="center" vertical="center" wrapText="1" shrinkToFit="1"/>
    </xf>
    <xf numFmtId="0" fontId="17" fillId="0" borderId="68" xfId="0" applyFont="1" applyBorder="1" applyAlignment="1">
      <alignment horizontal="center" vertical="center" shrinkToFit="1"/>
    </xf>
    <xf numFmtId="0" fontId="17" fillId="0" borderId="31" xfId="0" applyFont="1" applyBorder="1" applyAlignment="1">
      <alignment horizontal="center" vertical="center"/>
    </xf>
    <xf numFmtId="0" fontId="53" fillId="0" borderId="32" xfId="0" applyFont="1" applyBorder="1" applyAlignment="1">
      <alignment horizontal="center" vertical="center" wrapText="1"/>
    </xf>
    <xf numFmtId="0" fontId="53" fillId="0" borderId="30" xfId="0" applyFont="1" applyBorder="1" applyAlignment="1">
      <alignment horizontal="center" vertical="center" wrapText="1"/>
    </xf>
    <xf numFmtId="0" fontId="17" fillId="0" borderId="69" xfId="0" applyFont="1" applyBorder="1" applyAlignment="1">
      <alignment horizontal="center" vertical="center"/>
    </xf>
    <xf numFmtId="0" fontId="17" fillId="0" borderId="39" xfId="0" applyFont="1" applyBorder="1" applyAlignment="1">
      <alignment horizontal="left" vertical="center"/>
    </xf>
    <xf numFmtId="0" fontId="17" fillId="0" borderId="0" xfId="0" applyFont="1" applyBorder="1" applyAlignment="1">
      <alignment vertical="center"/>
    </xf>
    <xf numFmtId="0" fontId="17" fillId="0" borderId="0" xfId="0" applyFont="1" applyAlignment="1">
      <alignment vertical="center"/>
    </xf>
    <xf numFmtId="58" fontId="17" fillId="0" borderId="39" xfId="0" applyNumberFormat="1" applyFont="1" applyBorder="1" applyAlignment="1">
      <alignment horizontal="right" vertical="center" shrinkToFit="1"/>
    </xf>
    <xf numFmtId="0" fontId="0" fillId="0" borderId="39" xfId="0" applyBorder="1" applyAlignment="1">
      <alignment horizontal="right" vertical="center" shrinkToFit="1"/>
    </xf>
    <xf numFmtId="0" fontId="17" fillId="0" borderId="65" xfId="0" applyFont="1" applyBorder="1" applyAlignment="1">
      <alignment horizontal="center" vertical="center" wrapText="1"/>
    </xf>
    <xf numFmtId="0" fontId="17" fillId="0" borderId="87" xfId="0" applyFont="1" applyBorder="1" applyAlignment="1">
      <alignment horizontal="center" vertical="center"/>
    </xf>
    <xf numFmtId="0" fontId="17" fillId="0" borderId="15" xfId="0" applyFont="1" applyBorder="1" applyAlignment="1">
      <alignment horizontal="center" vertical="center"/>
    </xf>
    <xf numFmtId="0" fontId="17" fillId="0" borderId="88" xfId="0" applyFont="1" applyBorder="1" applyAlignment="1">
      <alignment horizontal="center" vertical="center"/>
    </xf>
    <xf numFmtId="0" fontId="0" fillId="0" borderId="50" xfId="0" applyBorder="1" applyAlignment="1">
      <alignment horizontal="center" vertical="center"/>
    </xf>
    <xf numFmtId="0" fontId="0" fillId="0" borderId="0" xfId="0" applyAlignment="1">
      <alignment horizontal="center" vertical="center"/>
    </xf>
    <xf numFmtId="0" fontId="0" fillId="0" borderId="62" xfId="0" applyBorder="1" applyAlignment="1">
      <alignment horizontal="center" vertical="center"/>
    </xf>
    <xf numFmtId="0" fontId="0" fillId="0" borderId="64" xfId="0" applyBorder="1" applyAlignment="1">
      <alignment horizontal="center" vertical="center"/>
    </xf>
    <xf numFmtId="0" fontId="0" fillId="0" borderId="39" xfId="0" applyBorder="1" applyAlignment="1">
      <alignment horizontal="center" vertical="center"/>
    </xf>
    <xf numFmtId="0" fontId="0" fillId="0" borderId="63" xfId="0" applyBorder="1" applyAlignment="1">
      <alignment horizontal="center" vertical="center"/>
    </xf>
    <xf numFmtId="0" fontId="16" fillId="0" borderId="0" xfId="0" applyFont="1" applyAlignment="1">
      <alignment horizontal="right" vertical="center"/>
    </xf>
    <xf numFmtId="0" fontId="16" fillId="0" borderId="39" xfId="0" applyFont="1" applyBorder="1" applyAlignment="1">
      <alignment horizontal="right" vertical="center"/>
    </xf>
    <xf numFmtId="0" fontId="17" fillId="0" borderId="41" xfId="0" applyFont="1" applyBorder="1" applyAlignment="1">
      <alignment horizontal="center" vertical="center"/>
    </xf>
    <xf numFmtId="0" fontId="17" fillId="0" borderId="73" xfId="0" applyFont="1" applyBorder="1" applyAlignment="1">
      <alignment horizontal="center" vertical="center"/>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0" borderId="48" xfId="0" applyFont="1" applyBorder="1" applyAlignment="1">
      <alignment horizontal="center" vertical="center"/>
    </xf>
    <xf numFmtId="0" fontId="20" fillId="0" borderId="44" xfId="0" applyFont="1" applyBorder="1" applyAlignment="1">
      <alignment horizontal="left" vertical="center" wrapText="1"/>
    </xf>
    <xf numFmtId="0" fontId="20" fillId="0" borderId="45" xfId="0" applyFont="1" applyBorder="1" applyAlignment="1">
      <alignment horizontal="left" vertical="center" wrapText="1"/>
    </xf>
    <xf numFmtId="0" fontId="20" fillId="0" borderId="5" xfId="0" applyFont="1" applyBorder="1" applyAlignment="1">
      <alignment vertical="center" wrapText="1"/>
    </xf>
    <xf numFmtId="0" fontId="20" fillId="0" borderId="49" xfId="0" applyFont="1" applyBorder="1" applyAlignment="1">
      <alignment vertical="center" wrapText="1"/>
    </xf>
    <xf numFmtId="0" fontId="21" fillId="0" borderId="34" xfId="0" applyFont="1" applyBorder="1" applyAlignment="1">
      <alignment horizontal="center" vertical="center" wrapText="1"/>
    </xf>
    <xf numFmtId="0" fontId="21" fillId="0" borderId="35" xfId="0" applyFont="1" applyBorder="1" applyAlignment="1">
      <alignment horizontal="center" vertical="center"/>
    </xf>
    <xf numFmtId="0" fontId="21" fillId="0" borderId="17" xfId="0" applyFont="1" applyBorder="1">
      <alignment vertical="center"/>
    </xf>
    <xf numFmtId="0" fontId="18" fillId="0" borderId="46" xfId="0" applyFont="1" applyBorder="1" applyAlignment="1">
      <alignment horizontal="center" vertical="center" shrinkToFit="1"/>
    </xf>
    <xf numFmtId="0" fontId="18" fillId="0" borderId="24" xfId="0" applyFont="1" applyBorder="1" applyAlignment="1">
      <alignment horizontal="center" vertical="center" shrinkToFit="1"/>
    </xf>
    <xf numFmtId="0" fontId="17" fillId="0" borderId="47" xfId="0" applyFont="1" applyBorder="1" applyAlignment="1">
      <alignment horizontal="center" vertical="center" shrinkToFit="1"/>
    </xf>
    <xf numFmtId="0" fontId="17" fillId="0" borderId="0" xfId="0" applyFont="1" applyBorder="1" applyAlignment="1">
      <alignment horizontal="center" vertical="center" shrinkToFit="1"/>
    </xf>
    <xf numFmtId="0" fontId="17" fillId="0" borderId="51" xfId="0" applyFont="1" applyBorder="1" applyAlignment="1">
      <alignment horizontal="center" vertical="center" shrinkToFit="1"/>
    </xf>
    <xf numFmtId="0" fontId="17" fillId="0" borderId="54" xfId="0" applyFont="1" applyBorder="1" applyAlignment="1">
      <alignment vertical="center" shrinkToFit="1"/>
    </xf>
    <xf numFmtId="0" fontId="17" fillId="0" borderId="5" xfId="0" applyFont="1" applyBorder="1" applyAlignment="1">
      <alignment vertical="center" shrinkToFit="1"/>
    </xf>
    <xf numFmtId="0" fontId="17" fillId="0" borderId="55" xfId="0" applyFont="1" applyBorder="1" applyAlignment="1">
      <alignment vertical="center" shrinkToFit="1"/>
    </xf>
    <xf numFmtId="0" fontId="17" fillId="0" borderId="57" xfId="0" applyFont="1" applyBorder="1" applyAlignment="1">
      <alignment horizontal="center" vertical="center" shrinkToFit="1"/>
    </xf>
    <xf numFmtId="0" fontId="17" fillId="0" borderId="58" xfId="0" applyFont="1" applyBorder="1" applyAlignment="1">
      <alignment vertical="center" shrinkToFit="1"/>
    </xf>
    <xf numFmtId="0" fontId="17" fillId="0" borderId="56" xfId="0" applyFont="1" applyBorder="1" applyAlignment="1">
      <alignment vertical="center" shrinkToFit="1"/>
    </xf>
    <xf numFmtId="0" fontId="19" fillId="0" borderId="36" xfId="0" applyFont="1" applyBorder="1" applyAlignment="1">
      <alignment horizontal="center" vertical="center"/>
    </xf>
    <xf numFmtId="0" fontId="19" fillId="0" borderId="52" xfId="0" applyFont="1" applyBorder="1" applyAlignment="1">
      <alignment horizontal="center" vertical="center"/>
    </xf>
    <xf numFmtId="0" fontId="17" fillId="0" borderId="53" xfId="0" applyFont="1" applyBorder="1" applyAlignment="1">
      <alignment horizontal="center" vertical="center"/>
    </xf>
    <xf numFmtId="0" fontId="17" fillId="0" borderId="36" xfId="0" applyFont="1" applyBorder="1" applyAlignment="1">
      <alignment vertical="center"/>
    </xf>
    <xf numFmtId="0" fontId="17" fillId="0" borderId="30" xfId="0" applyFont="1" applyBorder="1" applyAlignment="1">
      <alignment horizontal="center" vertical="center" wrapText="1" shrinkToFit="1"/>
    </xf>
    <xf numFmtId="0" fontId="17" fillId="0" borderId="65" xfId="0" applyFont="1" applyBorder="1" applyAlignment="1">
      <alignment horizontal="center" vertical="center" shrinkToFit="1"/>
    </xf>
    <xf numFmtId="0" fontId="17" fillId="0" borderId="66" xfId="0" applyFont="1" applyBorder="1" applyAlignment="1">
      <alignment horizontal="left" vertical="center" shrinkToFit="1"/>
    </xf>
    <xf numFmtId="58" fontId="17" fillId="0" borderId="64" xfId="0" applyNumberFormat="1" applyFont="1" applyBorder="1" applyAlignment="1">
      <alignment horizontal="right" vertical="center" shrinkToFit="1"/>
    </xf>
    <xf numFmtId="0" fontId="17" fillId="0" borderId="24" xfId="0" applyNumberFormat="1" applyFont="1" applyFill="1" applyBorder="1" applyAlignment="1">
      <alignment horizontal="left" vertical="center"/>
    </xf>
    <xf numFmtId="0" fontId="17" fillId="0" borderId="24" xfId="0" applyNumberFormat="1" applyFont="1" applyBorder="1" applyAlignment="1">
      <alignment horizontal="left" vertical="center"/>
    </xf>
    <xf numFmtId="0" fontId="17" fillId="0" borderId="48" xfId="0" applyNumberFormat="1" applyFont="1" applyBorder="1" applyAlignment="1">
      <alignment horizontal="left" vertical="center"/>
    </xf>
    <xf numFmtId="0" fontId="17" fillId="0" borderId="36" xfId="0" applyNumberFormat="1" applyFont="1" applyFill="1" applyBorder="1" applyAlignment="1">
      <alignment horizontal="left" vertical="center"/>
    </xf>
    <xf numFmtId="0" fontId="17" fillId="0" borderId="36" xfId="0" applyNumberFormat="1" applyFont="1" applyBorder="1" applyAlignment="1">
      <alignment horizontal="left" vertical="center"/>
    </xf>
    <xf numFmtId="0" fontId="17" fillId="0" borderId="52" xfId="0" applyNumberFormat="1" applyFont="1" applyBorder="1" applyAlignment="1">
      <alignment horizontal="left" vertical="center"/>
    </xf>
    <xf numFmtId="0" fontId="17" fillId="0" borderId="24" xfId="0" applyFont="1" applyBorder="1" applyAlignment="1">
      <alignment horizontal="left" vertical="center" shrinkToFit="1"/>
    </xf>
    <xf numFmtId="0" fontId="17" fillId="0" borderId="48" xfId="0" applyFont="1" applyBorder="1" applyAlignment="1">
      <alignment horizontal="left" vertical="center" shrinkToFit="1"/>
    </xf>
    <xf numFmtId="0" fontId="17" fillId="0" borderId="39" xfId="0" applyFont="1" applyBorder="1" applyAlignment="1">
      <alignment horizontal="left" vertical="center" wrapText="1"/>
    </xf>
    <xf numFmtId="0" fontId="17" fillId="0" borderId="63" xfId="0" applyFont="1" applyBorder="1" applyAlignment="1">
      <alignment horizontal="left" vertical="center" wrapText="1"/>
    </xf>
    <xf numFmtId="0" fontId="47" fillId="0" borderId="45"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63" xfId="0" applyFont="1" applyBorder="1" applyAlignment="1">
      <alignment horizontal="center" vertical="center" wrapText="1"/>
    </xf>
    <xf numFmtId="0" fontId="17" fillId="0" borderId="60" xfId="0" applyFont="1" applyBorder="1" applyAlignment="1">
      <alignment horizontal="center" vertical="center" wrapText="1"/>
    </xf>
    <xf numFmtId="0" fontId="17" fillId="0" borderId="61"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46" xfId="0" applyNumberFormat="1" applyFont="1" applyFill="1" applyBorder="1" applyAlignment="1">
      <alignment horizontal="right" vertical="center" shrinkToFit="1"/>
    </xf>
    <xf numFmtId="0" fontId="17" fillId="0" borderId="24" xfId="0" applyFont="1" applyBorder="1" applyAlignment="1">
      <alignment vertical="center" shrinkToFit="1"/>
    </xf>
    <xf numFmtId="0" fontId="19" fillId="0" borderId="53" xfId="0" applyNumberFormat="1" applyFont="1" applyFill="1" applyBorder="1" applyAlignment="1">
      <alignment horizontal="right" vertical="center" shrinkToFit="1"/>
    </xf>
    <xf numFmtId="0" fontId="17" fillId="0" borderId="36" xfId="0" applyFont="1" applyBorder="1" applyAlignment="1">
      <alignment vertical="center" shrinkToFit="1"/>
    </xf>
    <xf numFmtId="0" fontId="39" fillId="0" borderId="53" xfId="0" applyFont="1" applyBorder="1" applyAlignment="1">
      <alignment horizontal="right" vertical="center" shrinkToFit="1"/>
    </xf>
    <xf numFmtId="0" fontId="39" fillId="0" borderId="36" xfId="0" applyFont="1" applyBorder="1" applyAlignment="1">
      <alignment vertical="center" shrinkToFit="1"/>
    </xf>
    <xf numFmtId="0" fontId="39" fillId="0" borderId="36" xfId="0" applyFont="1" applyBorder="1" applyAlignment="1">
      <alignment horizontal="left" vertical="center"/>
    </xf>
    <xf numFmtId="0" fontId="39" fillId="0" borderId="52" xfId="0" applyFont="1" applyBorder="1" applyAlignment="1">
      <alignment horizontal="left" vertical="center"/>
    </xf>
    <xf numFmtId="0" fontId="39" fillId="0" borderId="41" xfId="0" applyFont="1" applyBorder="1" applyAlignment="1">
      <alignment horizontal="center" vertical="center"/>
    </xf>
    <xf numFmtId="0" fontId="39" fillId="0" borderId="73" xfId="0" applyFont="1" applyBorder="1" applyAlignment="1">
      <alignment horizontal="center" vertical="center"/>
    </xf>
    <xf numFmtId="0" fontId="39" fillId="0" borderId="42" xfId="0" applyFont="1" applyBorder="1" applyAlignment="1">
      <alignment horizontal="center" vertical="center"/>
    </xf>
    <xf numFmtId="0" fontId="44" fillId="0" borderId="44" xfId="0" applyFont="1" applyBorder="1" applyAlignment="1">
      <alignment horizontal="left" vertical="center" wrapText="1"/>
    </xf>
    <xf numFmtId="0" fontId="44" fillId="0" borderId="45" xfId="0" applyFont="1" applyBorder="1" applyAlignment="1">
      <alignment horizontal="left" vertical="center" wrapText="1"/>
    </xf>
    <xf numFmtId="0" fontId="44" fillId="0" borderId="5" xfId="0" applyFont="1" applyBorder="1" applyAlignment="1">
      <alignment vertical="center" wrapText="1"/>
    </xf>
    <xf numFmtId="0" fontId="44" fillId="0" borderId="49" xfId="0" applyFont="1" applyBorder="1" applyAlignment="1">
      <alignment vertical="center" wrapText="1"/>
    </xf>
    <xf numFmtId="0" fontId="46" fillId="0" borderId="46" xfId="0" applyFont="1" applyBorder="1" applyAlignment="1">
      <alignment horizontal="center" vertical="center" shrinkToFit="1"/>
    </xf>
    <xf numFmtId="0" fontId="46" fillId="0" borderId="24" xfId="0" applyFont="1" applyBorder="1" applyAlignment="1">
      <alignment horizontal="center" vertical="center" shrinkToFit="1"/>
    </xf>
    <xf numFmtId="0" fontId="39" fillId="0" borderId="47" xfId="0" applyFont="1" applyBorder="1" applyAlignment="1">
      <alignment horizontal="center" vertical="center" shrinkToFit="1"/>
    </xf>
    <xf numFmtId="0" fontId="39" fillId="0" borderId="50" xfId="0" applyFont="1" applyBorder="1" applyAlignment="1">
      <alignment horizontal="center" vertical="center" shrinkToFit="1"/>
    </xf>
    <xf numFmtId="0" fontId="39" fillId="0" borderId="0" xfId="0" applyFont="1" applyAlignment="1">
      <alignment horizontal="center" vertical="center" shrinkToFit="1"/>
    </xf>
    <xf numFmtId="0" fontId="39" fillId="0" borderId="51" xfId="0" applyFont="1" applyBorder="1" applyAlignment="1">
      <alignment horizontal="center" vertical="center" shrinkToFit="1"/>
    </xf>
    <xf numFmtId="0" fontId="39" fillId="0" borderId="54" xfId="0" applyFont="1" applyBorder="1" applyAlignment="1">
      <alignment vertical="center" shrinkToFit="1"/>
    </xf>
    <xf numFmtId="0" fontId="39" fillId="0" borderId="5" xfId="0" applyFont="1" applyBorder="1" applyAlignment="1">
      <alignment vertical="center" shrinkToFit="1"/>
    </xf>
    <xf numFmtId="0" fontId="39" fillId="0" borderId="55" xfId="0" applyFont="1" applyBorder="1" applyAlignment="1">
      <alignment vertical="center" shrinkToFit="1"/>
    </xf>
    <xf numFmtId="0" fontId="39" fillId="0" borderId="53" xfId="0" applyFont="1" applyBorder="1" applyAlignment="1">
      <alignment horizontal="center" vertical="center"/>
    </xf>
    <xf numFmtId="0" fontId="39" fillId="0" borderId="36" xfId="0" applyFont="1" applyBorder="1">
      <alignment vertical="center"/>
    </xf>
    <xf numFmtId="0" fontId="39" fillId="0" borderId="36" xfId="0" applyFont="1" applyBorder="1" applyAlignment="1">
      <alignment horizontal="center" vertical="center"/>
    </xf>
    <xf numFmtId="0" fontId="39" fillId="0" borderId="52" xfId="0" applyFont="1" applyBorder="1" applyAlignment="1">
      <alignment horizontal="center" vertical="center"/>
    </xf>
    <xf numFmtId="0" fontId="39" fillId="0" borderId="57" xfId="0" applyFont="1" applyBorder="1" applyAlignment="1">
      <alignment horizontal="center" vertical="center" shrinkToFit="1"/>
    </xf>
    <xf numFmtId="0" fontId="39" fillId="0" borderId="58" xfId="0" applyFont="1" applyBorder="1" applyAlignment="1">
      <alignment vertical="center" shrinkToFit="1"/>
    </xf>
    <xf numFmtId="0" fontId="39" fillId="0" borderId="56" xfId="0" applyFont="1" applyBorder="1" applyAlignment="1">
      <alignment vertical="center" shrinkToFit="1"/>
    </xf>
    <xf numFmtId="0" fontId="39" fillId="0" borderId="24" xfId="0" applyFont="1" applyBorder="1" applyAlignment="1">
      <alignment horizontal="left" vertical="center" shrinkToFit="1"/>
    </xf>
    <xf numFmtId="0" fontId="39" fillId="0" borderId="48" xfId="0" applyFont="1" applyBorder="1" applyAlignment="1">
      <alignment horizontal="left" vertical="center" shrinkToFit="1"/>
    </xf>
    <xf numFmtId="0" fontId="39" fillId="0" borderId="87" xfId="0" applyFont="1" applyBorder="1" applyAlignment="1">
      <alignment horizontal="left" vertical="center" shrinkToFit="1"/>
    </xf>
    <xf numFmtId="0" fontId="39" fillId="0" borderId="15" xfId="0" applyFont="1" applyBorder="1" applyAlignment="1">
      <alignment horizontal="left" vertical="center" shrinkToFit="1"/>
    </xf>
    <xf numFmtId="0" fontId="39" fillId="0" borderId="88" xfId="0" applyFont="1" applyBorder="1" applyAlignment="1">
      <alignment horizontal="left" vertical="center" shrinkToFit="1"/>
    </xf>
    <xf numFmtId="0" fontId="0" fillId="0" borderId="50" xfId="0" applyBorder="1" applyAlignment="1">
      <alignment horizontal="left" vertical="center" shrinkToFit="1"/>
    </xf>
    <xf numFmtId="0" fontId="0" fillId="0" borderId="0" xfId="0" applyAlignment="1">
      <alignment horizontal="left" vertical="center" shrinkToFit="1"/>
    </xf>
    <xf numFmtId="0" fontId="0" fillId="0" borderId="62" xfId="0" applyBorder="1" applyAlignment="1">
      <alignment horizontal="left" vertical="center" shrinkToFit="1"/>
    </xf>
    <xf numFmtId="0" fontId="0" fillId="0" borderId="64" xfId="0" applyBorder="1" applyAlignment="1">
      <alignment horizontal="left" vertical="center" shrinkToFit="1"/>
    </xf>
    <xf numFmtId="0" fontId="0" fillId="0" borderId="39" xfId="0" applyBorder="1" applyAlignment="1">
      <alignment horizontal="left" vertical="center" shrinkToFit="1"/>
    </xf>
    <xf numFmtId="0" fontId="0" fillId="0" borderId="63" xfId="0" applyBorder="1" applyAlignment="1">
      <alignment horizontal="left" vertical="center" shrinkToFit="1"/>
    </xf>
    <xf numFmtId="0" fontId="39" fillId="0" borderId="39" xfId="0" applyFont="1" applyBorder="1" applyAlignment="1">
      <alignment horizontal="left" vertical="center" wrapText="1"/>
    </xf>
    <xf numFmtId="0" fontId="39" fillId="0" borderId="63" xfId="0" applyFont="1" applyBorder="1" applyAlignment="1">
      <alignment horizontal="left" vertical="center" wrapText="1"/>
    </xf>
    <xf numFmtId="0" fontId="39" fillId="0" borderId="65" xfId="0" applyFont="1" applyBorder="1" applyAlignment="1">
      <alignment horizontal="left" vertical="center" shrinkToFit="1"/>
    </xf>
    <xf numFmtId="0" fontId="39" fillId="0" borderId="66" xfId="0" applyFont="1" applyBorder="1" applyAlignment="1">
      <alignment horizontal="left" vertical="center" shrinkToFit="1"/>
    </xf>
    <xf numFmtId="0" fontId="21" fillId="0" borderId="45" xfId="0" applyFont="1" applyBorder="1" applyAlignment="1">
      <alignment horizontal="center" vertical="center" wrapText="1"/>
    </xf>
    <xf numFmtId="0" fontId="21" fillId="0" borderId="62" xfId="0" applyFont="1" applyBorder="1" applyAlignment="1">
      <alignment horizontal="center" vertical="center" wrapText="1"/>
    </xf>
    <xf numFmtId="0" fontId="21" fillId="0" borderId="63" xfId="0" applyFont="1" applyBorder="1" applyAlignment="1">
      <alignment horizontal="center" vertical="center" wrapText="1"/>
    </xf>
    <xf numFmtId="0" fontId="39" fillId="0" borderId="60"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43" xfId="0" applyFont="1" applyBorder="1" applyAlignment="1">
      <alignment horizontal="center" vertical="center" wrapText="1"/>
    </xf>
    <xf numFmtId="0" fontId="21" fillId="0" borderId="32" xfId="0" applyFont="1" applyBorder="1" applyAlignment="1">
      <alignment horizontal="center" vertical="center" wrapText="1"/>
    </xf>
    <xf numFmtId="0" fontId="39" fillId="0" borderId="46" xfId="0" applyFont="1" applyBorder="1" applyAlignment="1">
      <alignment horizontal="right" vertical="center" shrinkToFit="1"/>
    </xf>
    <xf numFmtId="0" fontId="39" fillId="0" borderId="24" xfId="0" applyFont="1" applyBorder="1" applyAlignment="1">
      <alignment vertical="center" shrinkToFit="1"/>
    </xf>
    <xf numFmtId="0" fontId="39" fillId="0" borderId="24" xfId="0" applyFont="1" applyBorder="1" applyAlignment="1">
      <alignment horizontal="left" vertical="center"/>
    </xf>
    <xf numFmtId="0" fontId="39" fillId="0" borderId="48" xfId="0" applyFont="1" applyBorder="1" applyAlignment="1">
      <alignment horizontal="left" vertical="center"/>
    </xf>
    <xf numFmtId="0" fontId="39" fillId="0" borderId="65" xfId="0" applyFont="1" applyBorder="1" applyAlignment="1">
      <alignment horizontal="center" vertical="center" wrapText="1" shrinkToFit="1"/>
    </xf>
    <xf numFmtId="0" fontId="39" fillId="0" borderId="68" xfId="0" applyFont="1" applyBorder="1" applyAlignment="1">
      <alignment horizontal="center" vertical="center" wrapText="1" shrinkToFit="1"/>
    </xf>
    <xf numFmtId="0" fontId="39" fillId="0" borderId="65" xfId="0" applyFont="1" applyBorder="1" applyAlignment="1">
      <alignment horizontal="center" vertical="center" shrinkToFit="1"/>
    </xf>
    <xf numFmtId="0" fontId="39" fillId="0" borderId="68" xfId="0" applyFont="1" applyBorder="1" applyAlignment="1">
      <alignment horizontal="center" vertical="center" shrinkToFit="1"/>
    </xf>
    <xf numFmtId="0" fontId="39" fillId="0" borderId="65" xfId="0" applyFont="1" applyBorder="1" applyAlignment="1">
      <alignment horizontal="center" vertical="center" wrapText="1"/>
    </xf>
    <xf numFmtId="0" fontId="39" fillId="0" borderId="68" xfId="0" applyFont="1" applyBorder="1" applyAlignment="1">
      <alignment horizontal="center" vertical="center" wrapText="1"/>
    </xf>
    <xf numFmtId="58" fontId="39" fillId="0" borderId="64" xfId="0" applyNumberFormat="1" applyFont="1" applyBorder="1" applyAlignment="1">
      <alignment horizontal="right" vertical="center" shrinkToFit="1"/>
    </xf>
    <xf numFmtId="0" fontId="43" fillId="0" borderId="39" xfId="0" applyFont="1" applyBorder="1" applyAlignment="1">
      <alignment horizontal="right" vertical="center" shrinkToFit="1"/>
    </xf>
    <xf numFmtId="58" fontId="39" fillId="0" borderId="39" xfId="0" applyNumberFormat="1" applyFont="1" applyBorder="1" applyAlignment="1">
      <alignment horizontal="right" vertical="center" shrinkToFit="1"/>
    </xf>
    <xf numFmtId="0" fontId="0" fillId="0" borderId="0" xfId="0" applyAlignment="1">
      <alignment vertical="center" shrinkToFit="1"/>
    </xf>
    <xf numFmtId="0" fontId="39" fillId="0" borderId="69" xfId="0" applyFont="1" applyBorder="1" applyAlignment="1">
      <alignment horizontal="center" vertical="center" wrapText="1" shrinkToFit="1"/>
    </xf>
    <xf numFmtId="0" fontId="39" fillId="0" borderId="66" xfId="0" applyFont="1" applyBorder="1" applyAlignment="1">
      <alignment horizontal="center" vertical="center" wrapText="1"/>
    </xf>
    <xf numFmtId="0" fontId="17" fillId="0" borderId="0" xfId="0" applyFont="1">
      <alignment vertical="center"/>
    </xf>
    <xf numFmtId="0" fontId="17" fillId="0" borderId="0" xfId="0" applyFont="1" applyAlignment="1">
      <alignment horizontal="left" vertical="center"/>
    </xf>
    <xf numFmtId="0" fontId="39" fillId="0" borderId="66" xfId="0" applyFont="1" applyBorder="1" applyAlignment="1">
      <alignment horizontal="center" vertical="center" shrinkToFit="1"/>
    </xf>
    <xf numFmtId="0" fontId="39" fillId="0" borderId="32" xfId="0" applyFont="1" applyBorder="1" applyAlignment="1">
      <alignment horizontal="center" vertical="center" wrapText="1" shrinkToFit="1"/>
    </xf>
    <xf numFmtId="0" fontId="39" fillId="0" borderId="69"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69" xfId="0" applyFont="1" applyBorder="1" applyAlignment="1">
      <alignment horizontal="center" vertical="center" wrapText="1"/>
    </xf>
    <xf numFmtId="0" fontId="39" fillId="0" borderId="32" xfId="0" applyFont="1" applyBorder="1" applyAlignment="1">
      <alignment horizontal="center" vertical="center" wrapText="1"/>
    </xf>
    <xf numFmtId="176" fontId="39" fillId="0" borderId="44" xfId="0" applyNumberFormat="1" applyFont="1" applyBorder="1" applyAlignment="1">
      <alignment horizontal="left" shrinkToFit="1"/>
    </xf>
    <xf numFmtId="0" fontId="45" fillId="0" borderId="0" xfId="0" applyFont="1" applyAlignment="1">
      <alignment horizontal="center" shrinkToFit="1"/>
    </xf>
    <xf numFmtId="0" fontId="43" fillId="0" borderId="62" xfId="0" applyFont="1" applyBorder="1" applyAlignment="1">
      <alignment vertical="center" shrinkToFit="1"/>
    </xf>
    <xf numFmtId="0" fontId="45" fillId="0" borderId="39" xfId="0" applyFont="1" applyBorder="1" applyAlignment="1">
      <alignment horizontal="center" shrinkToFit="1"/>
    </xf>
    <xf numFmtId="0" fontId="43" fillId="0" borderId="63" xfId="0" applyFont="1" applyBorder="1" applyAlignment="1">
      <alignment vertical="center" shrinkToFit="1"/>
    </xf>
    <xf numFmtId="0" fontId="0" fillId="0" borderId="39" xfId="0" applyBorder="1" applyAlignment="1">
      <alignment horizontal="left" vertical="top"/>
    </xf>
    <xf numFmtId="0" fontId="30" fillId="0" borderId="0" xfId="0" applyFont="1" applyAlignment="1">
      <alignment vertical="center" wrapText="1"/>
    </xf>
  </cellXfs>
  <cellStyles count="2">
    <cellStyle name="ハイパーリンク" xfId="1" builtinId="8"/>
    <cellStyle name="標準" xfId="0" builtinId="0"/>
  </cellStyles>
  <dxfs count="52">
    <dxf>
      <font>
        <color theme="0"/>
      </font>
    </dxf>
    <dxf>
      <font>
        <color theme="0"/>
      </font>
    </dxf>
    <dxf>
      <font>
        <color theme="0"/>
      </font>
    </dxf>
    <dxf>
      <font>
        <color theme="0"/>
      </font>
    </dxf>
    <dxf>
      <font>
        <color theme="0"/>
      </font>
    </dxf>
    <dxf>
      <font>
        <color theme="0"/>
      </font>
    </dxf>
    <dxf>
      <font>
        <color theme="0"/>
      </font>
    </dxf>
    <dxf>
      <font>
        <b/>
        <i val="0"/>
        <color rgb="FFFF0000"/>
      </font>
    </dxf>
    <dxf>
      <font>
        <b/>
        <i val="0"/>
        <color rgb="FFFF0000"/>
      </font>
    </dxf>
    <dxf>
      <font>
        <color theme="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theme="0"/>
      </font>
    </dxf>
    <dxf>
      <font>
        <b/>
        <i val="0"/>
        <color rgb="FFFF0000"/>
      </font>
    </dxf>
    <dxf>
      <font>
        <color theme="0"/>
      </font>
    </dxf>
    <dxf>
      <font>
        <b val="0"/>
        <i val="0"/>
        <color rgb="FFFF0000"/>
      </font>
    </dxf>
    <dxf>
      <font>
        <b/>
        <i val="0"/>
        <color rgb="FFFF0000"/>
      </font>
    </dxf>
    <dxf>
      <font>
        <color theme="0"/>
      </font>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numFmt numFmtId="176" formatCode="[$-411]ggge&quot;年&quot;m&quot;月&quot;d&quot;日&quo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border outline="0">
        <top style="hair">
          <color indexed="64"/>
        </top>
      </border>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border outline="0">
        <bottom style="hair">
          <color indexed="64"/>
        </bottom>
      </border>
    </dxf>
    <dxf>
      <font>
        <b val="0"/>
        <i val="0"/>
        <strike val="0"/>
        <condense val="0"/>
        <extend val="0"/>
        <outline val="0"/>
        <shadow val="0"/>
        <u val="none"/>
        <vertAlign val="baseline"/>
        <sz val="10"/>
        <color theme="0" tint="-4.9989318521683403E-2"/>
        <name val="游ゴシック"/>
        <family val="3"/>
        <charset val="128"/>
        <scheme val="minor"/>
      </font>
      <fill>
        <patternFill patternType="none">
          <fgColor indexed="64"/>
          <bgColor auto="1"/>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355398</xdr:colOff>
      <xdr:row>21</xdr:row>
      <xdr:rowOff>24099</xdr:rowOff>
    </xdr:from>
    <xdr:to>
      <xdr:col>16</xdr:col>
      <xdr:colOff>1151086</xdr:colOff>
      <xdr:row>22</xdr:row>
      <xdr:rowOff>57216</xdr:rowOff>
    </xdr:to>
    <xdr:sp macro="" textlink="">
      <xdr:nvSpPr>
        <xdr:cNvPr id="3" name="テキスト ボックス 2">
          <a:extLst>
            <a:ext uri="{FF2B5EF4-FFF2-40B4-BE49-F238E27FC236}">
              <a16:creationId xmlns:a16="http://schemas.microsoft.com/office/drawing/2014/main" id="{D265B68F-67EA-4380-9587-25A5D834E643}"/>
            </a:ext>
          </a:extLst>
        </xdr:cNvPr>
        <xdr:cNvSpPr txBox="1"/>
      </xdr:nvSpPr>
      <xdr:spPr>
        <a:xfrm>
          <a:off x="7562375" y="5129368"/>
          <a:ext cx="167401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ln>
                <a:noFill/>
              </a:ln>
              <a:solidFill>
                <a:schemeClr val="tx1">
                  <a:lumMod val="50000"/>
                  <a:lumOff val="50000"/>
                </a:schemeClr>
              </a:solidFill>
              <a:latin typeface="ＭＳ 明朝" panose="02020609040205080304" pitchFamily="17" charset="-128"/>
              <a:ea typeface="ＭＳ 明朝" panose="02020609040205080304" pitchFamily="17" charset="-128"/>
            </a:rPr>
            <a:t>Excel</a:t>
          </a:r>
          <a:r>
            <a:rPr kumimoji="1" lang="en-US" altLang="ja-JP" sz="1100" b="0" baseline="0">
              <a:ln>
                <a:noFill/>
              </a:ln>
              <a:solidFill>
                <a:schemeClr val="tx1">
                  <a:lumMod val="50000"/>
                  <a:lumOff val="50000"/>
                </a:schemeClr>
              </a:solidFill>
              <a:latin typeface="ＭＳ 明朝" panose="02020609040205080304" pitchFamily="17" charset="-128"/>
              <a:ea typeface="ＭＳ 明朝" panose="02020609040205080304" pitchFamily="17" charset="-128"/>
            </a:rPr>
            <a:t> </a:t>
          </a:r>
          <a:r>
            <a:rPr kumimoji="1" lang="ja-JP" altLang="en-US" sz="1100" b="0">
              <a:ln>
                <a:noFill/>
              </a:ln>
              <a:solidFill>
                <a:schemeClr val="tx1">
                  <a:lumMod val="50000"/>
                  <a:lumOff val="50000"/>
                </a:schemeClr>
              </a:solidFill>
              <a:latin typeface="ＭＳ 明朝" panose="02020609040205080304" pitchFamily="17" charset="-128"/>
              <a:ea typeface="ＭＳ 明朝" panose="02020609040205080304" pitchFamily="17" charset="-128"/>
            </a:rPr>
            <a:t>様式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328733</xdr:colOff>
      <xdr:row>21</xdr:row>
      <xdr:rowOff>13120</xdr:rowOff>
    </xdr:from>
    <xdr:to>
      <xdr:col>16</xdr:col>
      <xdr:colOff>1089133</xdr:colOff>
      <xdr:row>22</xdr:row>
      <xdr:rowOff>47805</xdr:rowOff>
    </xdr:to>
    <xdr:sp macro="" textlink="">
      <xdr:nvSpPr>
        <xdr:cNvPr id="2" name="テキスト ボックス 1">
          <a:extLst>
            <a:ext uri="{FF2B5EF4-FFF2-40B4-BE49-F238E27FC236}">
              <a16:creationId xmlns:a16="http://schemas.microsoft.com/office/drawing/2014/main" id="{DB2CFEC5-6AD5-4DCB-AEE0-584A58542B5C}"/>
            </a:ext>
          </a:extLst>
        </xdr:cNvPr>
        <xdr:cNvSpPr txBox="1"/>
      </xdr:nvSpPr>
      <xdr:spPr>
        <a:xfrm>
          <a:off x="7540416" y="5085452"/>
          <a:ext cx="1640294"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ln>
                <a:noFill/>
              </a:ln>
              <a:solidFill>
                <a:schemeClr val="tx1">
                  <a:lumMod val="50000"/>
                  <a:lumOff val="50000"/>
                </a:schemeClr>
              </a:solidFill>
              <a:latin typeface="ＭＳ 明朝" panose="02020609040205080304" pitchFamily="17" charset="-128"/>
              <a:ea typeface="ＭＳ 明朝" panose="02020609040205080304" pitchFamily="17" charset="-128"/>
            </a:rPr>
            <a:t>Excel</a:t>
          </a:r>
          <a:r>
            <a:rPr kumimoji="1" lang="en-US" altLang="ja-JP" sz="1100" b="0" baseline="0">
              <a:ln>
                <a:noFill/>
              </a:ln>
              <a:solidFill>
                <a:schemeClr val="tx1">
                  <a:lumMod val="50000"/>
                  <a:lumOff val="50000"/>
                </a:schemeClr>
              </a:solidFill>
              <a:latin typeface="ＭＳ 明朝" panose="02020609040205080304" pitchFamily="17" charset="-128"/>
              <a:ea typeface="ＭＳ 明朝" panose="02020609040205080304" pitchFamily="17" charset="-128"/>
            </a:rPr>
            <a:t> </a:t>
          </a:r>
          <a:r>
            <a:rPr kumimoji="1" lang="ja-JP" altLang="en-US" sz="1100" b="0">
              <a:ln>
                <a:noFill/>
              </a:ln>
              <a:solidFill>
                <a:schemeClr val="tx1">
                  <a:lumMod val="50000"/>
                  <a:lumOff val="50000"/>
                </a:schemeClr>
              </a:solidFill>
              <a:latin typeface="ＭＳ 明朝" panose="02020609040205080304" pitchFamily="17" charset="-128"/>
              <a:ea typeface="ＭＳ 明朝" panose="02020609040205080304" pitchFamily="17" charset="-128"/>
            </a:rPr>
            <a:t>様式</a:t>
          </a:r>
        </a:p>
      </xdr:txBody>
    </xdr:sp>
    <xdr:clientData/>
  </xdr:twoCellAnchor>
  <xdr:twoCellAnchor>
    <xdr:from>
      <xdr:col>17</xdr:col>
      <xdr:colOff>251114</xdr:colOff>
      <xdr:row>3</xdr:row>
      <xdr:rowOff>112569</xdr:rowOff>
    </xdr:from>
    <xdr:to>
      <xdr:col>22</xdr:col>
      <xdr:colOff>614797</xdr:colOff>
      <xdr:row>10</xdr:row>
      <xdr:rowOff>47626</xdr:rowOff>
    </xdr:to>
    <xdr:sp macro="" textlink="">
      <xdr:nvSpPr>
        <xdr:cNvPr id="3" name="吹き出し: 折線 2">
          <a:extLst>
            <a:ext uri="{FF2B5EF4-FFF2-40B4-BE49-F238E27FC236}">
              <a16:creationId xmlns:a16="http://schemas.microsoft.com/office/drawing/2014/main" id="{CF0AD7BF-0F55-47D6-B416-F965B8CBDEDA}"/>
            </a:ext>
          </a:extLst>
        </xdr:cNvPr>
        <xdr:cNvSpPr/>
      </xdr:nvSpPr>
      <xdr:spPr>
        <a:xfrm>
          <a:off x="9433214" y="826944"/>
          <a:ext cx="3792683" cy="1601932"/>
        </a:xfrm>
        <a:prstGeom prst="borderCallout2">
          <a:avLst>
            <a:gd name="adj1" fmla="val 43699"/>
            <a:gd name="adj2" fmla="val 196"/>
            <a:gd name="adj3" fmla="val 38688"/>
            <a:gd name="adj4" fmla="val -87768"/>
            <a:gd name="adj5" fmla="val -589"/>
            <a:gd name="adj6" fmla="val -141377"/>
          </a:avLst>
        </a:prstGeom>
        <a:solidFill>
          <a:srgbClr val="FFFF0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a:t>
          </a:r>
          <a:r>
            <a:rPr kumimoji="1" lang="ja-JP" altLang="ja-JP" sz="1100">
              <a:solidFill>
                <a:sysClr val="windowText" lastClr="000000"/>
              </a:solidFill>
              <a:effectLst/>
              <a:latin typeface="+mn-lt"/>
              <a:ea typeface="+mn-ea"/>
              <a:cs typeface="+mn-cs"/>
            </a:rPr>
            <a:t>旧姓・通称名</a:t>
          </a:r>
          <a:r>
            <a:rPr kumimoji="1" lang="ja-JP" altLang="en-US" sz="1100">
              <a:solidFill>
                <a:sysClr val="windowText" lastClr="000000"/>
              </a:solidFill>
              <a:effectLst/>
              <a:latin typeface="+mn-lt"/>
              <a:ea typeface="+mn-ea"/>
              <a:cs typeface="+mn-cs"/>
            </a:rPr>
            <a:t>のみ表記</a:t>
          </a:r>
          <a:r>
            <a:rPr kumimoji="1" lang="ja-JP" altLang="ja-JP" sz="1100">
              <a:solidFill>
                <a:sysClr val="windowText" lastClr="000000"/>
              </a:solidFill>
              <a:effectLst/>
              <a:latin typeface="+mn-lt"/>
              <a:ea typeface="+mn-ea"/>
              <a:cs typeface="+mn-cs"/>
            </a:rPr>
            <a:t>の場合</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「旧姓名／通称名」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②</a:t>
          </a:r>
          <a:r>
            <a:rPr kumimoji="1" lang="ja-JP" altLang="en-US" sz="1100">
              <a:solidFill>
                <a:sysClr val="windowText" lastClr="000000"/>
              </a:solidFill>
            </a:rPr>
            <a:t>旧姓・通称名併記の場合</a:t>
          </a:r>
          <a:r>
            <a:rPr kumimoji="1" lang="en-US" altLang="ja-JP" sz="1100">
              <a:solidFill>
                <a:sysClr val="windowText" lastClr="000000"/>
              </a:solidFill>
            </a:rPr>
            <a:t>:</a:t>
          </a:r>
          <a:r>
            <a:rPr kumimoji="1" lang="ja-JP" altLang="en-US" sz="1100">
              <a:solidFill>
                <a:sysClr val="windowText" lastClr="000000"/>
              </a:solidFill>
            </a:rPr>
            <a:t>「本名（旧姓名／通称名）」</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例、旧姓「文部　太郎」　新姓「科学　太郎」　の場合</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en-US" sz="1100" b="0">
              <a:solidFill>
                <a:sysClr val="windowText" lastClr="000000"/>
              </a:solidFill>
            </a:rPr>
            <a:t>①「</a:t>
          </a:r>
          <a:r>
            <a:rPr kumimoji="1" lang="ja-JP" altLang="en-US" sz="1100" b="1">
              <a:solidFill>
                <a:sysClr val="windowText" lastClr="000000"/>
              </a:solidFill>
            </a:rPr>
            <a:t>文部　太郎</a:t>
          </a:r>
          <a:r>
            <a:rPr kumimoji="1" lang="ja-JP" altLang="en-US" sz="1100" b="0">
              <a:solidFill>
                <a:sysClr val="windowText" lastClr="000000"/>
              </a:solidFill>
            </a:rPr>
            <a:t>」</a:t>
          </a:r>
          <a:endParaRPr kumimoji="1" lang="en-US" altLang="ja-JP" sz="1100" b="0">
            <a:solidFill>
              <a:sysClr val="windowText" lastClr="000000"/>
            </a:solidFill>
          </a:endParaRPr>
        </a:p>
        <a:p>
          <a:pPr algn="l"/>
          <a:r>
            <a:rPr kumimoji="1" lang="ja-JP" altLang="en-US" sz="1100">
              <a:solidFill>
                <a:sysClr val="windowText" lastClr="000000"/>
              </a:solidFill>
            </a:rPr>
            <a:t>　</a:t>
          </a:r>
          <a:r>
            <a:rPr kumimoji="1" lang="ja-JP" altLang="en-US" sz="1100" b="0">
              <a:solidFill>
                <a:sysClr val="windowText" lastClr="000000"/>
              </a:solidFill>
            </a:rPr>
            <a:t>②「</a:t>
          </a:r>
          <a:r>
            <a:rPr kumimoji="1" lang="ja-JP" altLang="ja-JP" sz="1100" b="1">
              <a:solidFill>
                <a:sysClr val="windowText" lastClr="000000"/>
              </a:solidFill>
              <a:effectLst/>
              <a:latin typeface="+mn-lt"/>
              <a:ea typeface="+mn-ea"/>
              <a:cs typeface="+mn-cs"/>
            </a:rPr>
            <a:t>科学　太郎</a:t>
          </a:r>
          <a:r>
            <a:rPr kumimoji="1" lang="ja-JP" altLang="en-US" sz="1100" b="1">
              <a:solidFill>
                <a:sysClr val="windowText" lastClr="000000"/>
              </a:solidFill>
            </a:rPr>
            <a:t>（</a:t>
          </a:r>
          <a:r>
            <a:rPr kumimoji="1" lang="ja-JP" altLang="ja-JP" sz="1100" b="1">
              <a:solidFill>
                <a:sysClr val="windowText" lastClr="000000"/>
              </a:solidFill>
              <a:effectLst/>
              <a:latin typeface="+mn-lt"/>
              <a:ea typeface="+mn-ea"/>
              <a:cs typeface="+mn-cs"/>
            </a:rPr>
            <a:t>文部　太郎</a:t>
          </a:r>
          <a:r>
            <a:rPr kumimoji="1" lang="ja-JP" altLang="en-US" sz="1100" b="1">
              <a:solidFill>
                <a:sysClr val="windowText" lastClr="000000"/>
              </a:solidFill>
            </a:rPr>
            <a:t>）</a:t>
          </a:r>
          <a:r>
            <a:rPr kumimoji="1" lang="ja-JP" altLang="en-US" sz="1100" b="0">
              <a:solidFill>
                <a:sysClr val="windowText" lastClr="000000"/>
              </a:solidFill>
            </a:rPr>
            <a:t>」</a:t>
          </a:r>
          <a:endParaRPr kumimoji="1" lang="en-US" altLang="ja-JP" sz="1100" b="0">
            <a:solidFill>
              <a:sysClr val="windowText" lastClr="000000"/>
            </a:solidFill>
          </a:endParaRPr>
        </a:p>
      </xdr:txBody>
    </xdr:sp>
    <xdr:clientData/>
  </xdr:twoCellAnchor>
  <xdr:twoCellAnchor>
    <xdr:from>
      <xdr:col>17</xdr:col>
      <xdr:colOff>154999</xdr:colOff>
      <xdr:row>19</xdr:row>
      <xdr:rowOff>198294</xdr:rowOff>
    </xdr:from>
    <xdr:to>
      <xdr:col>24</xdr:col>
      <xdr:colOff>622590</xdr:colOff>
      <xdr:row>24</xdr:row>
      <xdr:rowOff>314325</xdr:rowOff>
    </xdr:to>
    <xdr:sp macro="" textlink="">
      <xdr:nvSpPr>
        <xdr:cNvPr id="4" name="吹き出し: 折線 3">
          <a:extLst>
            <a:ext uri="{FF2B5EF4-FFF2-40B4-BE49-F238E27FC236}">
              <a16:creationId xmlns:a16="http://schemas.microsoft.com/office/drawing/2014/main" id="{6FAFF8D5-B430-4C48-92F9-3044FE58A4B3}"/>
            </a:ext>
          </a:extLst>
        </xdr:cNvPr>
        <xdr:cNvSpPr/>
      </xdr:nvSpPr>
      <xdr:spPr>
        <a:xfrm>
          <a:off x="9337099" y="4722669"/>
          <a:ext cx="5268191" cy="1173306"/>
        </a:xfrm>
        <a:prstGeom prst="borderCallout2">
          <a:avLst>
            <a:gd name="adj1" fmla="val 39186"/>
            <a:gd name="adj2" fmla="val -224"/>
            <a:gd name="adj3" fmla="val 60967"/>
            <a:gd name="adj4" fmla="val -14008"/>
            <a:gd name="adj5" fmla="val 60370"/>
            <a:gd name="adj6" fmla="val -25763"/>
          </a:avLst>
        </a:prstGeom>
        <a:solidFill>
          <a:srgbClr val="FFFF0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effectLst/>
              <a:latin typeface="+mn-lt"/>
              <a:ea typeface="+mn-ea"/>
              <a:cs typeface="+mn-cs"/>
            </a:rPr>
            <a:t>①②</a:t>
          </a:r>
          <a:r>
            <a:rPr kumimoji="1" lang="ja-JP" altLang="en-US" sz="1100">
              <a:solidFill>
                <a:sysClr val="windowText" lastClr="000000"/>
              </a:solidFill>
            </a:rPr>
            <a:t>旧姓・通称名の表記・併記の場合</a:t>
          </a:r>
          <a:r>
            <a:rPr kumimoji="1" lang="en-US" altLang="ja-JP" sz="1100">
              <a:solidFill>
                <a:sysClr val="windowText" lastClr="000000"/>
              </a:solidFill>
            </a:rPr>
            <a:t>:</a:t>
          </a:r>
          <a:r>
            <a:rPr kumimoji="1" lang="ja-JP" altLang="en-US" sz="1100">
              <a:solidFill>
                <a:sysClr val="windowText" lastClr="000000"/>
              </a:solidFill>
            </a:rPr>
            <a:t>「本名</a:t>
          </a:r>
          <a:r>
            <a:rPr kumimoji="1" lang="ja-JP" altLang="ja-JP" sz="1100">
              <a:solidFill>
                <a:sysClr val="windowText" lastClr="000000"/>
              </a:solidFill>
              <a:effectLst/>
              <a:latin typeface="+mn-lt"/>
              <a:ea typeface="+mn-ea"/>
              <a:cs typeface="+mn-cs"/>
            </a:rPr>
            <a:t>（旧姓名／通称名）</a:t>
          </a: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例、旧姓「文部　太郎」　新姓「科学　太郎」　の場合</a:t>
          </a:r>
          <a:endParaRPr kumimoji="1" lang="en-US" altLang="ja-JP" sz="1100">
            <a:solidFill>
              <a:sysClr val="windowText" lastClr="000000"/>
            </a:solidFill>
          </a:endParaRPr>
        </a:p>
        <a:p>
          <a:pPr algn="l"/>
          <a:r>
            <a:rPr kumimoji="1" lang="ja-JP" altLang="en-US" sz="1100">
              <a:solidFill>
                <a:sysClr val="windowText" lastClr="000000"/>
              </a:solidFill>
            </a:rPr>
            <a:t>➡①②</a:t>
          </a:r>
          <a:r>
            <a:rPr kumimoji="1" lang="ja-JP" altLang="en-US" sz="1100" b="1">
              <a:solidFill>
                <a:sysClr val="windowText" lastClr="000000"/>
              </a:solidFill>
            </a:rPr>
            <a:t>「科学　太郎（旧姓：文部　太郎）」</a:t>
          </a:r>
        </a:p>
        <a:p>
          <a:pPr algn="l"/>
          <a:endParaRPr kumimoji="1" lang="en-US" altLang="ja-JP" sz="110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6B4CA0-0D1A-4022-BB99-CC5F1499F8AB}" name="テーブル1" displayName="テーブル1" ref="A1:Y2" totalsRowShown="0" headerRowDxfId="51" dataDxfId="49" headerRowBorderDxfId="50" tableBorderDxfId="48">
  <tableColumns count="25">
    <tableColumn id="1" xr3:uid="{3DCC88E1-37B0-4BAF-B088-326BE080C4A5}" name="ID" dataDxfId="47"/>
    <tableColumn id="32" xr3:uid="{29AB4C54-5929-4378-8617-C6758408E766}" name="年度" dataDxfId="46"/>
    <tableColumn id="4" xr3:uid="{014B3502-B7BC-4396-8109-8D50745A6534}" name="申込年月日" dataDxfId="45">
      <calculatedColumnFormula>入力用!C5</calculatedColumnFormula>
    </tableColumn>
    <tableColumn id="5" xr3:uid="{3200A029-AE2E-4C4D-844C-EA451B91034F}" name="氏名" dataDxfId="44">
      <calculatedColumnFormula>入力用!C10</calculatedColumnFormula>
    </tableColumn>
    <tableColumn id="6" xr3:uid="{CAFAF31D-57C1-4C32-81F4-5D51182E7B6F}" name="ふりがな（ひらがな）" dataDxfId="43">
      <calculatedColumnFormula>入力用!C9</calculatedColumnFormula>
    </tableColumn>
    <tableColumn id="7" xr3:uid="{E3EC4351-9403-4CEE-9A13-A8030F9B41CB}" name="元号（和暦）" dataDxfId="42">
      <calculatedColumnFormula>入力用!C11</calculatedColumnFormula>
    </tableColumn>
    <tableColumn id="33" xr3:uid="{84BD7C13-AF79-4B4B-8A0F-96F19F0A1F51}" name="元号（名簿用）" dataDxfId="41">
      <calculatedColumnFormula>LEFT(テーブル1[[#This Row],[元号（和暦）]],1)</calculatedColumnFormula>
    </tableColumn>
    <tableColumn id="8" xr3:uid="{ABCE88F0-BFC0-447F-860B-A6C0B623D8D2}" name="生年" dataDxfId="40">
      <calculatedColumnFormula>入力用!C12</calculatedColumnFormula>
    </tableColumn>
    <tableColumn id="9" xr3:uid="{65A5507C-4EC9-4B5F-B253-30D70EBE4380}" name="生月" dataDxfId="39">
      <calculatedColumnFormula>入力用!C13</calculatedColumnFormula>
    </tableColumn>
    <tableColumn id="10" xr3:uid="{911C1CF6-4E51-4D21-900C-1EC8696FFABA}" name="生日" dataDxfId="38">
      <calculatedColumnFormula>入力用!C14</calculatedColumnFormula>
    </tableColumn>
    <tableColumn id="11" xr3:uid="{45499D34-6302-49C7-8342-F986862FED45}" name="郵便番号" dataDxfId="37">
      <calculatedColumnFormula>入力用!C33</calculatedColumnFormula>
    </tableColumn>
    <tableColumn id="12" xr3:uid="{5B0EA4B4-C665-4BB6-9F7D-EB3AB2E3F2D1}" name="住所" dataDxfId="36">
      <calculatedColumnFormula>入力用!C34</calculatedColumnFormula>
    </tableColumn>
    <tableColumn id="13" xr3:uid="{7B8F38F3-1005-4839-B2A6-2C11D5511099}" name="電話番号①" dataDxfId="35">
      <calculatedColumnFormula>入力用!C35</calculatedColumnFormula>
    </tableColumn>
    <tableColumn id="14" xr3:uid="{509B5543-7220-4001-BF72-76C82C7C95E6}" name="電話番号②" dataDxfId="34">
      <calculatedColumnFormula>入力用!C36</calculatedColumnFormula>
    </tableColumn>
    <tableColumn id="15" xr3:uid="{881BE61E-6236-47E6-AB6E-B2C18046500E}" name="E-mail address" dataDxfId="33">
      <calculatedColumnFormula>入力用!C37</calculatedColumnFormula>
    </tableColumn>
    <tableColumn id="16" xr3:uid="{67A142DD-B052-4243-B368-2A61A2725637}" name="職名（教諭/講師）" dataDxfId="32">
      <calculatedColumnFormula>入力用!C42</calculatedColumnFormula>
    </tableColumn>
    <tableColumn id="17" xr3:uid="{995D9D13-34D4-499B-9D57-952FDD438D1A}" name="学校名" dataDxfId="31">
      <calculatedColumnFormula>入力用!C40</calculatedColumnFormula>
    </tableColumn>
    <tableColumn id="18" xr3:uid="{7F860B5B-8971-458D-AC95-F4240C99B9F1}" name="学校種別" dataDxfId="30">
      <calculatedColumnFormula>入力用!C41</calculatedColumnFormula>
    </tableColumn>
    <tableColumn id="35" xr3:uid="{F9FFC46D-4FFA-44E9-8171-1CDDADDBF160}" name="学校種別（名簿用）" dataDxfId="29">
      <calculatedColumnFormula array="1">_xlfn.IFS(AND(テーブル1[[#This Row],[職名（教諭/講師）]]="教諭",テーブル1[[#This Row],[学校種別]]="中等教育"),LEFT(テーブル1[[#This Row],[学校種別]],2),AND(テーブル1[[#This Row],[職名（教諭/講師）]]="教諭",テーブル1[[#This Row],[学校種別]]&lt;&gt;"中等教育"),LEFT(テーブル1[[#This Row],[学校種別]],1),テーブル1[[#This Row],[職名（教諭/講師）]]&lt;&gt;"教諭",0)</calculatedColumnFormula>
    </tableColumn>
    <tableColumn id="19" xr3:uid="{B16F3BE1-ADB4-4746-8E3C-A80DBED885FC}" name="教育職員免許状の種別" dataDxfId="28">
      <calculatedColumnFormula>入力用!C17</calculatedColumnFormula>
    </tableColumn>
    <tableColumn id="25" xr3:uid="{CBD91A01-8098-4191-94F9-6BD079EB7448}" name="学校経営と学校図書館/機関名" dataDxfId="27">
      <calculatedColumnFormula>入力用!C51</calculatedColumnFormula>
    </tableColumn>
    <tableColumn id="26" xr3:uid="{B0862B3C-6035-44E0-A92B-61A9C77FCD81}" name="学校図書館メディアの構成/機関名" dataDxfId="26">
      <calculatedColumnFormula>入力用!C56</calculatedColumnFormula>
    </tableColumn>
    <tableColumn id="27" xr3:uid="{EEDB75B2-3930-4264-A466-83625EE20965}" name="学習指導と学校図書館/機関名" dataDxfId="25">
      <calculatedColumnFormula>入力用!C61</calculatedColumnFormula>
    </tableColumn>
    <tableColumn id="28" xr3:uid="{8CB57C4F-19AA-4DA8-AEE8-43FEEA7CFC7C}" name="読書と豊かな人間性/機関名" dataDxfId="24">
      <calculatedColumnFormula>入力用!C66</calculatedColumnFormula>
    </tableColumn>
    <tableColumn id="29" xr3:uid="{9D680CA2-85F3-4DE3-9512-D73B074222FE}" name="情報メディアの活用/機関名" dataDxfId="23">
      <calculatedColumnFormula>入力用!C71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088E8-EBDD-41F9-BD9F-928551840567}">
  <sheetPr>
    <tabColor rgb="FFFFFF00"/>
    <pageSetUpPr fitToPage="1"/>
  </sheetPr>
  <dimension ref="A1:F77"/>
  <sheetViews>
    <sheetView showGridLines="0" tabSelected="1" zoomScale="85" zoomScaleNormal="85" workbookViewId="0">
      <selection activeCell="C10" sqref="C10"/>
    </sheetView>
  </sheetViews>
  <sheetFormatPr defaultColWidth="9" defaultRowHeight="18" x14ac:dyDescent="0.55000000000000004"/>
  <cols>
    <col min="1" max="1" width="3" style="61" customWidth="1"/>
    <col min="2" max="2" width="24.33203125" style="1" customWidth="1"/>
    <col min="3" max="3" width="48.75" style="27" customWidth="1"/>
    <col min="4" max="4" width="4.6640625" style="27" customWidth="1"/>
    <col min="5" max="5" width="50.33203125" style="61" customWidth="1"/>
    <col min="6" max="6" width="67.6640625" style="2" customWidth="1"/>
    <col min="7" max="7" width="32.08203125" style="61" customWidth="1"/>
    <col min="8" max="16384" width="9" style="61"/>
  </cols>
  <sheetData>
    <row r="1" spans="1:6" ht="13.65" customHeight="1" x14ac:dyDescent="0.55000000000000004"/>
    <row r="2" spans="1:6" ht="12.75" customHeight="1" thickBot="1" x14ac:dyDescent="0.6">
      <c r="C2" s="62"/>
    </row>
    <row r="3" spans="1:6" s="3" customFormat="1" ht="27" thickBot="1" x14ac:dyDescent="0.6">
      <c r="B3" s="4"/>
      <c r="C3" s="147" t="s">
        <v>55</v>
      </c>
      <c r="D3" s="145"/>
      <c r="E3" s="162" t="s">
        <v>82</v>
      </c>
      <c r="F3" s="163" t="s">
        <v>83</v>
      </c>
    </row>
    <row r="4" spans="1:6" s="3" customFormat="1" ht="27" thickBot="1" x14ac:dyDescent="0.6">
      <c r="A4" s="7" t="s">
        <v>21</v>
      </c>
      <c r="B4" s="134" t="s">
        <v>98</v>
      </c>
      <c r="C4" s="63"/>
      <c r="D4" s="28"/>
      <c r="E4" s="5"/>
      <c r="F4" s="6"/>
    </row>
    <row r="5" spans="1:6" ht="36.5" thickBot="1" x14ac:dyDescent="0.6">
      <c r="B5" s="38" t="s">
        <v>22</v>
      </c>
      <c r="C5" s="148"/>
      <c r="D5" s="137" t="s">
        <v>49</v>
      </c>
      <c r="E5" s="126">
        <v>46182</v>
      </c>
      <c r="F5" s="119" t="s">
        <v>138</v>
      </c>
    </row>
    <row r="6" spans="1:6" s="65" customFormat="1" ht="9.75" customHeight="1" x14ac:dyDescent="0.55000000000000004">
      <c r="C6" s="91"/>
      <c r="D6" s="90"/>
      <c r="E6" s="18"/>
      <c r="F6" s="84"/>
    </row>
    <row r="7" spans="1:6" s="65" customFormat="1" ht="12.25" customHeight="1" x14ac:dyDescent="0.55000000000000004">
      <c r="B7" s="90"/>
      <c r="C7" s="64"/>
      <c r="D7" s="90"/>
      <c r="E7" s="18"/>
      <c r="F7" s="84"/>
    </row>
    <row r="8" spans="1:6" s="3" customFormat="1" ht="27" thickBot="1" x14ac:dyDescent="0.6">
      <c r="A8" s="7" t="s">
        <v>21</v>
      </c>
      <c r="B8" s="134" t="s">
        <v>146</v>
      </c>
      <c r="C8" s="66"/>
      <c r="D8" s="139"/>
      <c r="E8" s="7"/>
      <c r="F8" s="8"/>
    </row>
    <row r="9" spans="1:6" ht="36" customHeight="1" x14ac:dyDescent="0.55000000000000004">
      <c r="B9" s="37" t="s">
        <v>2</v>
      </c>
      <c r="C9" s="174"/>
      <c r="D9" s="138" t="s">
        <v>49</v>
      </c>
      <c r="E9" s="9" t="s">
        <v>104</v>
      </c>
      <c r="F9" s="122" t="s">
        <v>106</v>
      </c>
    </row>
    <row r="10" spans="1:6" ht="150.75" customHeight="1" x14ac:dyDescent="0.55000000000000004">
      <c r="B10" s="33" t="s">
        <v>23</v>
      </c>
      <c r="C10" s="175"/>
      <c r="D10" s="138" t="s">
        <v>49</v>
      </c>
      <c r="E10" s="167" t="s">
        <v>145</v>
      </c>
      <c r="F10" s="120" t="s">
        <v>164</v>
      </c>
    </row>
    <row r="11" spans="1:6" ht="18.75" customHeight="1" x14ac:dyDescent="0.55000000000000004">
      <c r="B11" s="34" t="s">
        <v>135</v>
      </c>
      <c r="C11" s="67"/>
      <c r="D11" s="138"/>
      <c r="E11" s="30" t="s">
        <v>109</v>
      </c>
      <c r="F11" s="120" t="s">
        <v>24</v>
      </c>
    </row>
    <row r="12" spans="1:6" ht="18.75" customHeight="1" x14ac:dyDescent="0.55000000000000004">
      <c r="B12" s="34" t="s">
        <v>136</v>
      </c>
      <c r="C12" s="165"/>
      <c r="D12" s="138" t="s">
        <v>49</v>
      </c>
      <c r="E12" s="30" t="s">
        <v>101</v>
      </c>
      <c r="F12" s="120" t="s">
        <v>105</v>
      </c>
    </row>
    <row r="13" spans="1:6" ht="18.75" customHeight="1" x14ac:dyDescent="0.55000000000000004">
      <c r="B13" s="34" t="s">
        <v>107</v>
      </c>
      <c r="C13" s="114"/>
      <c r="D13" s="140" t="s">
        <v>49</v>
      </c>
      <c r="E13" s="30" t="s">
        <v>102</v>
      </c>
      <c r="F13" s="120"/>
    </row>
    <row r="14" spans="1:6" ht="18.75" customHeight="1" thickBot="1" x14ac:dyDescent="0.6">
      <c r="B14" s="35" t="s">
        <v>108</v>
      </c>
      <c r="C14" s="115"/>
      <c r="D14" s="138" t="s">
        <v>49</v>
      </c>
      <c r="E14" s="30" t="s">
        <v>103</v>
      </c>
      <c r="F14" s="120"/>
    </row>
    <row r="15" spans="1:6" s="65" customFormat="1" ht="9" customHeight="1" x14ac:dyDescent="0.55000000000000004">
      <c r="B15" s="92"/>
      <c r="C15" s="78"/>
      <c r="D15" s="90"/>
      <c r="E15" s="95"/>
      <c r="F15" s="84"/>
    </row>
    <row r="16" spans="1:6" s="3" customFormat="1" ht="35" customHeight="1" thickBot="1" x14ac:dyDescent="0.85">
      <c r="A16" s="39" t="s">
        <v>21</v>
      </c>
      <c r="B16" s="150" t="s">
        <v>168</v>
      </c>
      <c r="C16" s="93"/>
      <c r="D16" s="139"/>
      <c r="E16" s="94"/>
      <c r="F16" s="8"/>
    </row>
    <row r="17" spans="1:6" s="3" customFormat="1" ht="65.25" customHeight="1" thickBot="1" x14ac:dyDescent="0.85">
      <c r="A17" s="10"/>
      <c r="B17" s="36" t="s">
        <v>169</v>
      </c>
      <c r="C17" s="127"/>
      <c r="D17" s="138" t="s">
        <v>49</v>
      </c>
      <c r="E17" s="164" t="s">
        <v>170</v>
      </c>
      <c r="F17" s="198" t="s">
        <v>178</v>
      </c>
    </row>
    <row r="18" spans="1:6" s="68" customFormat="1" ht="116.9" customHeight="1" thickBot="1" x14ac:dyDescent="0.6">
      <c r="B18" s="116" t="s">
        <v>172</v>
      </c>
      <c r="C18" s="128"/>
      <c r="D18" s="141"/>
      <c r="E18" s="164" t="s">
        <v>190</v>
      </c>
      <c r="F18" s="200" t="s">
        <v>171</v>
      </c>
    </row>
    <row r="19" spans="1:6" s="68" customFormat="1" ht="11.25" customHeight="1" x14ac:dyDescent="0.55000000000000004">
      <c r="B19" s="76"/>
      <c r="C19" s="78"/>
      <c r="D19" s="95"/>
      <c r="E19" s="85"/>
      <c r="F19" s="77"/>
    </row>
    <row r="20" spans="1:6" s="69" customFormat="1" ht="27.75" customHeight="1" thickBot="1" x14ac:dyDescent="0.85">
      <c r="A20" s="39" t="s">
        <v>21</v>
      </c>
      <c r="B20" s="135" t="s">
        <v>113</v>
      </c>
      <c r="C20" s="79"/>
      <c r="D20" s="143"/>
      <c r="E20" s="12"/>
      <c r="F20" s="13"/>
    </row>
    <row r="21" spans="1:6" x14ac:dyDescent="0.55000000000000004">
      <c r="B21" s="20" t="s">
        <v>10</v>
      </c>
      <c r="C21" s="129"/>
      <c r="D21" s="144" t="s">
        <v>49</v>
      </c>
      <c r="E21" s="9" t="s">
        <v>25</v>
      </c>
      <c r="F21" s="123" t="s">
        <v>115</v>
      </c>
    </row>
    <row r="22" spans="1:6" x14ac:dyDescent="0.55000000000000004">
      <c r="B22" s="99" t="s">
        <v>88</v>
      </c>
      <c r="C22" s="170"/>
      <c r="D22" s="138" t="s">
        <v>49</v>
      </c>
      <c r="E22" s="168" t="s">
        <v>174</v>
      </c>
      <c r="F22" s="124" t="s">
        <v>111</v>
      </c>
    </row>
    <row r="23" spans="1:6" x14ac:dyDescent="0.55000000000000004">
      <c r="B23" s="21" t="s">
        <v>26</v>
      </c>
      <c r="C23" s="130"/>
      <c r="D23" s="138" t="s">
        <v>49</v>
      </c>
      <c r="E23" s="9" t="s">
        <v>27</v>
      </c>
      <c r="F23" s="121" t="s">
        <v>144</v>
      </c>
    </row>
    <row r="24" spans="1:6" x14ac:dyDescent="0.55000000000000004">
      <c r="B24" s="101" t="s">
        <v>87</v>
      </c>
      <c r="C24" s="166"/>
      <c r="D24" s="142" t="s">
        <v>49</v>
      </c>
      <c r="E24" s="169" t="s">
        <v>173</v>
      </c>
      <c r="F24" s="120" t="s">
        <v>112</v>
      </c>
    </row>
    <row r="25" spans="1:6" s="68" customFormat="1" ht="11.25" customHeight="1" x14ac:dyDescent="0.55000000000000004">
      <c r="B25" s="76"/>
      <c r="C25" s="78"/>
      <c r="D25" s="90"/>
      <c r="E25" s="85"/>
      <c r="F25" s="77"/>
    </row>
    <row r="26" spans="1:6" s="69" customFormat="1" ht="27.75" customHeight="1" thickBot="1" x14ac:dyDescent="0.85">
      <c r="A26" s="39" t="s">
        <v>21</v>
      </c>
      <c r="B26" s="135" t="s">
        <v>176</v>
      </c>
      <c r="C26" s="79"/>
      <c r="D26" s="143"/>
      <c r="E26" s="12"/>
      <c r="F26" s="13"/>
    </row>
    <row r="27" spans="1:6" ht="29.25" customHeight="1" x14ac:dyDescent="0.55000000000000004">
      <c r="B27" s="20" t="s">
        <v>119</v>
      </c>
      <c r="C27" s="129"/>
      <c r="D27" s="144" t="s">
        <v>49</v>
      </c>
      <c r="E27" s="9" t="s">
        <v>85</v>
      </c>
      <c r="F27" s="121" t="s">
        <v>177</v>
      </c>
    </row>
    <row r="28" spans="1:6" ht="26.5" x14ac:dyDescent="0.55000000000000004">
      <c r="B28" s="23" t="s">
        <v>84</v>
      </c>
      <c r="C28" s="149"/>
      <c r="D28" s="144" t="s">
        <v>49</v>
      </c>
      <c r="E28" s="70" t="s">
        <v>100</v>
      </c>
      <c r="F28" s="121" t="s">
        <v>177</v>
      </c>
    </row>
    <row r="29" spans="1:6" ht="76.650000000000006" customHeight="1" x14ac:dyDescent="0.55000000000000004">
      <c r="B29" s="23" t="s">
        <v>8</v>
      </c>
      <c r="C29" s="152">
        <v>2</v>
      </c>
      <c r="D29" s="137"/>
      <c r="E29" s="70" t="s">
        <v>184</v>
      </c>
      <c r="F29" s="121" t="s">
        <v>177</v>
      </c>
    </row>
    <row r="30" spans="1:6" ht="81" customHeight="1" thickBot="1" x14ac:dyDescent="0.6">
      <c r="B30" s="22" t="s">
        <v>9</v>
      </c>
      <c r="C30" s="153">
        <v>62</v>
      </c>
      <c r="D30" s="137"/>
      <c r="E30" s="70" t="s">
        <v>185</v>
      </c>
      <c r="F30" s="121" t="s">
        <v>177</v>
      </c>
    </row>
    <row r="31" spans="1:6" ht="9.75" customHeight="1" x14ac:dyDescent="0.55000000000000004">
      <c r="B31" s="80"/>
      <c r="C31" s="82"/>
      <c r="D31" s="90"/>
      <c r="E31" s="83"/>
      <c r="F31" s="84"/>
    </row>
    <row r="32" spans="1:6" s="16" customFormat="1" ht="30.75" customHeight="1" thickBot="1" x14ac:dyDescent="0.85">
      <c r="A32" s="39" t="s">
        <v>21</v>
      </c>
      <c r="B32" s="135" t="s">
        <v>99</v>
      </c>
      <c r="C32" s="86"/>
      <c r="D32" s="145"/>
      <c r="E32" s="10"/>
      <c r="F32" s="15"/>
    </row>
    <row r="33" spans="1:6" x14ac:dyDescent="0.55000000000000004">
      <c r="B33" s="20" t="s">
        <v>28</v>
      </c>
      <c r="C33" s="98"/>
      <c r="D33" s="144" t="s">
        <v>49</v>
      </c>
      <c r="E33" s="9" t="s">
        <v>29</v>
      </c>
      <c r="F33" s="125" t="s">
        <v>120</v>
      </c>
    </row>
    <row r="34" spans="1:6" ht="44.4" customHeight="1" x14ac:dyDescent="0.55000000000000004">
      <c r="B34" s="21" t="s">
        <v>30</v>
      </c>
      <c r="C34" s="151"/>
      <c r="D34" s="137" t="s">
        <v>49</v>
      </c>
      <c r="E34" s="136" t="s">
        <v>31</v>
      </c>
      <c r="F34" s="123" t="s">
        <v>114</v>
      </c>
    </row>
    <row r="35" spans="1:6" x14ac:dyDescent="0.55000000000000004">
      <c r="B35" s="21" t="s">
        <v>118</v>
      </c>
      <c r="C35" s="71"/>
      <c r="D35" s="137" t="s">
        <v>49</v>
      </c>
      <c r="E35" s="9" t="s">
        <v>38</v>
      </c>
      <c r="F35" s="123" t="s">
        <v>186</v>
      </c>
    </row>
    <row r="36" spans="1:6" x14ac:dyDescent="0.55000000000000004">
      <c r="B36" s="21" t="s">
        <v>110</v>
      </c>
      <c r="C36" s="130"/>
      <c r="D36" s="137" t="s">
        <v>49</v>
      </c>
      <c r="E36" s="9" t="s">
        <v>188</v>
      </c>
      <c r="F36" s="123" t="s">
        <v>187</v>
      </c>
    </row>
    <row r="37" spans="1:6" ht="42.75" customHeight="1" thickBot="1" x14ac:dyDescent="0.6">
      <c r="B37" s="22" t="s">
        <v>117</v>
      </c>
      <c r="C37" s="197"/>
      <c r="D37" s="144"/>
      <c r="E37" s="156" t="s">
        <v>116</v>
      </c>
      <c r="F37" s="120" t="s">
        <v>175</v>
      </c>
    </row>
    <row r="38" spans="1:6" s="65" customFormat="1" ht="14.25" customHeight="1" x14ac:dyDescent="0.55000000000000004">
      <c r="B38" s="80"/>
      <c r="C38" s="78"/>
      <c r="D38" s="95"/>
      <c r="E38" s="87"/>
      <c r="F38" s="19"/>
    </row>
    <row r="39" spans="1:6" s="69" customFormat="1" ht="28.5" customHeight="1" thickBot="1" x14ac:dyDescent="0.85">
      <c r="A39" s="39" t="s">
        <v>21</v>
      </c>
      <c r="B39" s="157" t="s">
        <v>123</v>
      </c>
      <c r="C39" s="81"/>
      <c r="D39" s="146"/>
      <c r="E39" s="88"/>
      <c r="F39" s="89"/>
    </row>
    <row r="40" spans="1:6" x14ac:dyDescent="0.55000000000000004">
      <c r="B40" s="20" t="s">
        <v>32</v>
      </c>
      <c r="C40" s="129"/>
      <c r="D40" s="137" t="s">
        <v>49</v>
      </c>
      <c r="E40" s="75" t="s">
        <v>33</v>
      </c>
      <c r="F40" s="121" t="s">
        <v>124</v>
      </c>
    </row>
    <row r="41" spans="1:6" ht="72" x14ac:dyDescent="0.55000000000000004">
      <c r="B41" s="21" t="s">
        <v>6</v>
      </c>
      <c r="C41" s="130"/>
      <c r="D41" s="137"/>
      <c r="E41" s="14" t="s">
        <v>127</v>
      </c>
      <c r="F41" s="123" t="s">
        <v>128</v>
      </c>
    </row>
    <row r="42" spans="1:6" x14ac:dyDescent="0.55000000000000004">
      <c r="B42" s="21" t="s">
        <v>34</v>
      </c>
      <c r="C42" s="130"/>
      <c r="D42" s="137"/>
      <c r="E42" s="9" t="s">
        <v>121</v>
      </c>
      <c r="F42" s="120" t="s">
        <v>125</v>
      </c>
    </row>
    <row r="43" spans="1:6" x14ac:dyDescent="0.55000000000000004">
      <c r="B43" s="21" t="s">
        <v>126</v>
      </c>
      <c r="C43" s="130"/>
      <c r="D43" s="137" t="s">
        <v>49</v>
      </c>
      <c r="E43" s="9" t="s">
        <v>47</v>
      </c>
      <c r="F43" s="125" t="s">
        <v>120</v>
      </c>
    </row>
    <row r="44" spans="1:6" x14ac:dyDescent="0.55000000000000004">
      <c r="B44" s="21" t="s">
        <v>35</v>
      </c>
      <c r="C44" s="132"/>
      <c r="D44" s="137" t="s">
        <v>49</v>
      </c>
      <c r="E44" s="9" t="s">
        <v>36</v>
      </c>
      <c r="F44" s="123"/>
    </row>
    <row r="45" spans="1:6" ht="18.5" thickBot="1" x14ac:dyDescent="0.6">
      <c r="B45" s="22" t="s">
        <v>37</v>
      </c>
      <c r="C45" s="131"/>
      <c r="D45" s="137" t="s">
        <v>49</v>
      </c>
      <c r="E45" s="9" t="s">
        <v>48</v>
      </c>
      <c r="F45" s="123"/>
    </row>
    <row r="46" spans="1:6" s="65" customFormat="1" ht="10.5" customHeight="1" x14ac:dyDescent="0.55000000000000004">
      <c r="B46" s="25"/>
      <c r="C46" s="73"/>
      <c r="D46" s="90"/>
      <c r="E46" s="25"/>
      <c r="F46" s="26"/>
    </row>
    <row r="47" spans="1:6" s="69" customFormat="1" ht="27.75" customHeight="1" thickBot="1" x14ac:dyDescent="0.85">
      <c r="A47" s="39" t="s">
        <v>21</v>
      </c>
      <c r="B47" s="158" t="s">
        <v>165</v>
      </c>
      <c r="C47" s="72"/>
      <c r="D47" s="143"/>
      <c r="E47" s="11"/>
      <c r="F47" s="13"/>
    </row>
    <row r="48" spans="1:6" ht="18.5" thickBot="1" x14ac:dyDescent="0.6">
      <c r="B48" s="204" t="s">
        <v>16</v>
      </c>
      <c r="C48" s="205"/>
      <c r="D48" s="138"/>
      <c r="E48" s="70"/>
      <c r="F48" s="123"/>
    </row>
    <row r="49" spans="2:6" x14ac:dyDescent="0.55000000000000004">
      <c r="B49" s="159" t="s">
        <v>129</v>
      </c>
      <c r="C49" s="194"/>
      <c r="D49" s="137"/>
      <c r="E49" s="9" t="s">
        <v>137</v>
      </c>
      <c r="F49" s="121" t="s">
        <v>167</v>
      </c>
    </row>
    <row r="50" spans="2:6" x14ac:dyDescent="0.55000000000000004">
      <c r="B50" s="160" t="s">
        <v>130</v>
      </c>
      <c r="C50" s="195"/>
      <c r="D50" s="137" t="s">
        <v>49</v>
      </c>
      <c r="E50" s="9" t="s">
        <v>139</v>
      </c>
      <c r="F50" s="123" t="s">
        <v>133</v>
      </c>
    </row>
    <row r="51" spans="2:6" ht="18.5" thickBot="1" x14ac:dyDescent="0.6">
      <c r="B51" s="161" t="s">
        <v>131</v>
      </c>
      <c r="C51" s="196"/>
      <c r="D51" s="137" t="s">
        <v>49</v>
      </c>
      <c r="E51" s="9" t="s">
        <v>42</v>
      </c>
      <c r="F51" s="123" t="s">
        <v>134</v>
      </c>
    </row>
    <row r="52" spans="2:6" s="65" customFormat="1" ht="18.5" thickBot="1" x14ac:dyDescent="0.6">
      <c r="B52" s="17"/>
      <c r="C52" s="73"/>
      <c r="D52" s="90"/>
      <c r="E52" s="25"/>
      <c r="F52" s="26"/>
    </row>
    <row r="53" spans="2:6" ht="18.5" thickBot="1" x14ac:dyDescent="0.6">
      <c r="B53" s="204" t="s">
        <v>43</v>
      </c>
      <c r="C53" s="205"/>
      <c r="D53" s="138"/>
      <c r="E53" s="70"/>
      <c r="F53" s="123"/>
    </row>
    <row r="54" spans="2:6" x14ac:dyDescent="0.55000000000000004">
      <c r="B54" s="159" t="s">
        <v>132</v>
      </c>
      <c r="C54" s="194"/>
      <c r="D54" s="137"/>
      <c r="E54" s="9" t="s">
        <v>137</v>
      </c>
      <c r="F54" s="121" t="s">
        <v>167</v>
      </c>
    </row>
    <row r="55" spans="2:6" x14ac:dyDescent="0.55000000000000004">
      <c r="B55" s="160" t="s">
        <v>130</v>
      </c>
      <c r="C55" s="195"/>
      <c r="D55" s="137" t="s">
        <v>49</v>
      </c>
      <c r="E55" s="9" t="s">
        <v>139</v>
      </c>
      <c r="F55" s="123" t="s">
        <v>133</v>
      </c>
    </row>
    <row r="56" spans="2:6" ht="18.5" thickBot="1" x14ac:dyDescent="0.6">
      <c r="B56" s="161" t="s">
        <v>131</v>
      </c>
      <c r="C56" s="196"/>
      <c r="D56" s="137" t="s">
        <v>49</v>
      </c>
      <c r="E56" s="9" t="s">
        <v>42</v>
      </c>
      <c r="F56" s="123" t="s">
        <v>134</v>
      </c>
    </row>
    <row r="57" spans="2:6" s="65" customFormat="1" ht="18.5" thickBot="1" x14ac:dyDescent="0.6">
      <c r="B57" s="17"/>
      <c r="C57" s="73"/>
      <c r="D57" s="90"/>
      <c r="E57" s="25"/>
      <c r="F57" s="26"/>
    </row>
    <row r="58" spans="2:6" ht="18.5" thickBot="1" x14ac:dyDescent="0.6">
      <c r="B58" s="204" t="s">
        <v>44</v>
      </c>
      <c r="C58" s="205"/>
      <c r="D58" s="138"/>
      <c r="E58" s="70"/>
      <c r="F58" s="123"/>
    </row>
    <row r="59" spans="2:6" x14ac:dyDescent="0.55000000000000004">
      <c r="B59" s="159" t="s">
        <v>132</v>
      </c>
      <c r="C59" s="194"/>
      <c r="D59" s="137"/>
      <c r="E59" s="9" t="s">
        <v>137</v>
      </c>
      <c r="F59" s="121" t="s">
        <v>167</v>
      </c>
    </row>
    <row r="60" spans="2:6" x14ac:dyDescent="0.55000000000000004">
      <c r="B60" s="160" t="s">
        <v>130</v>
      </c>
      <c r="C60" s="195"/>
      <c r="D60" s="137" t="s">
        <v>49</v>
      </c>
      <c r="E60" s="9" t="s">
        <v>139</v>
      </c>
      <c r="F60" s="123" t="s">
        <v>133</v>
      </c>
    </row>
    <row r="61" spans="2:6" ht="18.5" thickBot="1" x14ac:dyDescent="0.6">
      <c r="B61" s="161" t="s">
        <v>131</v>
      </c>
      <c r="C61" s="196"/>
      <c r="D61" s="137" t="s">
        <v>49</v>
      </c>
      <c r="E61" s="9" t="s">
        <v>42</v>
      </c>
      <c r="F61" s="123" t="s">
        <v>134</v>
      </c>
    </row>
    <row r="62" spans="2:6" s="65" customFormat="1" ht="18.5" thickBot="1" x14ac:dyDescent="0.6">
      <c r="B62" s="17"/>
      <c r="C62" s="73"/>
      <c r="D62" s="90"/>
      <c r="E62" s="25"/>
      <c r="F62" s="26"/>
    </row>
    <row r="63" spans="2:6" ht="18.5" thickBot="1" x14ac:dyDescent="0.6">
      <c r="B63" s="204" t="s">
        <v>45</v>
      </c>
      <c r="C63" s="205"/>
      <c r="D63" s="138"/>
      <c r="E63" s="70"/>
      <c r="F63" s="123"/>
    </row>
    <row r="64" spans="2:6" x14ac:dyDescent="0.55000000000000004">
      <c r="B64" s="159" t="s">
        <v>132</v>
      </c>
      <c r="C64" s="194"/>
      <c r="D64" s="138"/>
      <c r="E64" s="9" t="s">
        <v>137</v>
      </c>
      <c r="F64" s="121" t="s">
        <v>167</v>
      </c>
    </row>
    <row r="65" spans="2:6" x14ac:dyDescent="0.55000000000000004">
      <c r="B65" s="160" t="s">
        <v>130</v>
      </c>
      <c r="C65" s="195"/>
      <c r="D65" s="137" t="s">
        <v>49</v>
      </c>
      <c r="E65" s="9" t="s">
        <v>140</v>
      </c>
      <c r="F65" s="123" t="s">
        <v>133</v>
      </c>
    </row>
    <row r="66" spans="2:6" ht="18.5" thickBot="1" x14ac:dyDescent="0.6">
      <c r="B66" s="161" t="s">
        <v>131</v>
      </c>
      <c r="C66" s="196"/>
      <c r="D66" s="137" t="s">
        <v>49</v>
      </c>
      <c r="E66" s="9" t="s">
        <v>42</v>
      </c>
      <c r="F66" s="123" t="s">
        <v>134</v>
      </c>
    </row>
    <row r="67" spans="2:6" s="65" customFormat="1" ht="18.5" thickBot="1" x14ac:dyDescent="0.6">
      <c r="B67" s="17"/>
      <c r="C67" s="73"/>
      <c r="D67" s="90"/>
      <c r="E67" s="25"/>
      <c r="F67" s="26"/>
    </row>
    <row r="68" spans="2:6" ht="18.5" thickBot="1" x14ac:dyDescent="0.6">
      <c r="B68" s="204" t="s">
        <v>46</v>
      </c>
      <c r="C68" s="205"/>
      <c r="D68" s="138"/>
      <c r="E68" s="70"/>
      <c r="F68" s="123"/>
    </row>
    <row r="69" spans="2:6" x14ac:dyDescent="0.55000000000000004">
      <c r="B69" s="159" t="s">
        <v>132</v>
      </c>
      <c r="C69" s="194"/>
      <c r="D69" s="137"/>
      <c r="E69" s="9" t="s">
        <v>122</v>
      </c>
      <c r="F69" s="121" t="s">
        <v>167</v>
      </c>
    </row>
    <row r="70" spans="2:6" x14ac:dyDescent="0.55000000000000004">
      <c r="B70" s="160" t="s">
        <v>130</v>
      </c>
      <c r="C70" s="195"/>
      <c r="D70" s="137" t="s">
        <v>49</v>
      </c>
      <c r="E70" s="9" t="s">
        <v>139</v>
      </c>
      <c r="F70" s="123" t="s">
        <v>133</v>
      </c>
    </row>
    <row r="71" spans="2:6" ht="18.5" thickBot="1" x14ac:dyDescent="0.6">
      <c r="B71" s="161" t="s">
        <v>131</v>
      </c>
      <c r="C71" s="196"/>
      <c r="D71" s="137" t="s">
        <v>49</v>
      </c>
      <c r="E71" s="9" t="s">
        <v>42</v>
      </c>
      <c r="F71" s="123" t="s">
        <v>134</v>
      </c>
    </row>
    <row r="72" spans="2:6" s="65" customFormat="1" x14ac:dyDescent="0.55000000000000004">
      <c r="B72" s="17"/>
      <c r="C72" s="73"/>
      <c r="D72" s="29"/>
      <c r="E72" s="25"/>
      <c r="F72" s="26"/>
    </row>
    <row r="73" spans="2:6" ht="7.5" customHeight="1" x14ac:dyDescent="0.55000000000000004"/>
    <row r="74" spans="2:6" ht="25.5" customHeight="1" x14ac:dyDescent="0.55000000000000004">
      <c r="C74" s="201" t="s">
        <v>166</v>
      </c>
      <c r="D74" s="202"/>
      <c r="E74" s="202"/>
      <c r="F74" s="203"/>
    </row>
    <row r="75" spans="2:6" ht="23.5" x14ac:dyDescent="0.55000000000000004">
      <c r="B75" s="171"/>
    </row>
    <row r="76" spans="2:6" x14ac:dyDescent="0.55000000000000004">
      <c r="E76" s="24"/>
      <c r="F76" s="31"/>
    </row>
    <row r="77" spans="2:6" x14ac:dyDescent="0.55000000000000004">
      <c r="E77" s="24"/>
    </row>
  </sheetData>
  <mergeCells count="6">
    <mergeCell ref="C74:F74"/>
    <mergeCell ref="B48:C48"/>
    <mergeCell ref="B53:C53"/>
    <mergeCell ref="B58:C58"/>
    <mergeCell ref="B63:C63"/>
    <mergeCell ref="B68:C68"/>
  </mergeCells>
  <phoneticPr fontId="2"/>
  <dataValidations count="11">
    <dataValidation type="list" allowBlank="1" showInputMessage="1" showErrorMessage="1" sqref="C42" xr:uid="{32DF0A85-FD5C-44F2-A0C0-80DB10532CB7}">
      <formula1>"教諭,講師"</formula1>
    </dataValidation>
    <dataValidation type="list" allowBlank="1" showInputMessage="1" showErrorMessage="1" sqref="C41" xr:uid="{274A3D42-9B8E-4785-BED8-94B329451064}">
      <formula1>"小学校,中学校,高等学校,義務教育,中等教育,特別支援,複"</formula1>
    </dataValidation>
    <dataValidation type="list" allowBlank="1" showInputMessage="1" showErrorMessage="1" sqref="C11" xr:uid="{49AD4349-65C9-42F4-9F71-FBD98B666D61}">
      <formula1>"大正,昭和,平成"</formula1>
    </dataValidation>
    <dataValidation type="list" allowBlank="1" showInputMessage="1" showErrorMessage="1" sqref="C64 C59 C49 C54 C69" xr:uid="{A70B1423-27E9-4409-9FA6-C1BA010FDF68}">
      <formula1>"平成,令和,西暦"</formula1>
    </dataValidation>
    <dataValidation type="date" operator="greaterThan" allowBlank="1" showInputMessage="1" showErrorMessage="1" sqref="C5:C6" xr:uid="{EF9EC601-1FE2-4F1B-B771-489A5CD8DD45}">
      <formula1>45778</formula1>
    </dataValidation>
    <dataValidation type="textLength" imeMode="halfAlpha" operator="equal" allowBlank="1" showInputMessage="1" showErrorMessage="1" sqref="C43 C33" xr:uid="{B200A7FD-CD8C-49FA-87B6-06AFE0D42B67}">
      <formula1>8</formula1>
    </dataValidation>
    <dataValidation imeMode="hiragana" allowBlank="1" showInputMessage="1" showErrorMessage="1" sqref="C9" xr:uid="{9B3E5109-C4FB-43FA-B1E8-8B351EB3AD2B}"/>
    <dataValidation type="whole" imeMode="halfAlpha" allowBlank="1" showInputMessage="1" showErrorMessage="1" error="半角数字を入力してください。" sqref="C13:C14" xr:uid="{4782CF7B-D51D-487B-B24C-1487FA6DED18}">
      <formula1>1</formula1>
      <formula2>31</formula2>
    </dataValidation>
    <dataValidation type="custom" imeMode="halfAlpha" allowBlank="1" showInputMessage="1" showErrorMessage="1" error="@を入力してください（半角）。" promptTitle="メールアドレス入力" sqref="C37" xr:uid="{2444DAC9-74DF-4D6B-8C99-1F34FCFE4260}">
      <formula1>COUNTIF(C37,"*@*")</formula1>
    </dataValidation>
    <dataValidation imeMode="halfAlpha" allowBlank="1" showInputMessage="1" showErrorMessage="1" sqref="C12 C45 C35:C36 C50 C55 C60 C65 C70" xr:uid="{FC885B44-0CA3-4E5A-A3CF-4F6B881C64E2}"/>
    <dataValidation type="whole" imeMode="halfAlpha" allowBlank="1" showInputMessage="1" showErrorMessage="1" error="数字のみ入力してください。" sqref="C28:C30" xr:uid="{320633A9-B133-4189-B5CE-61404421FB46}">
      <formula1>0</formula1>
      <formula2>1000</formula2>
    </dataValidation>
  </dataValidations>
  <pageMargins left="0.7" right="0.7" top="0.75" bottom="0.75" header="0.3" footer="0.3"/>
  <pageSetup paperSize="9"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F3176-B037-42F1-B5F6-C550D6BE741C}">
  <sheetPr>
    <tabColor rgb="FFFF0000"/>
  </sheetPr>
  <dimension ref="A1:W26"/>
  <sheetViews>
    <sheetView showGridLines="0" view="pageBreakPreview" zoomScaleNormal="100" zoomScaleSheetLayoutView="100" workbookViewId="0">
      <selection activeCell="H15" sqref="H15:I15"/>
    </sheetView>
  </sheetViews>
  <sheetFormatPr defaultColWidth="9" defaultRowHeight="26.4" customHeight="1" x14ac:dyDescent="0.55000000000000004"/>
  <cols>
    <col min="1" max="1" width="9.6640625" style="106" customWidth="1"/>
    <col min="2" max="10" width="5.6640625" style="40" customWidth="1"/>
    <col min="11" max="11" width="9.6640625" style="106" customWidth="1"/>
    <col min="12" max="12" width="11.25" style="40" customWidth="1"/>
    <col min="13" max="16" width="5.6640625" style="40" customWidth="1"/>
    <col min="17" max="17" width="16.08203125" style="40" customWidth="1"/>
    <col min="18" max="16384" width="9" style="40"/>
  </cols>
  <sheetData>
    <row r="1" spans="1:23" ht="19" customHeight="1" thickBot="1" x14ac:dyDescent="0.6">
      <c r="A1" s="264" t="s">
        <v>183</v>
      </c>
      <c r="B1" s="264"/>
      <c r="C1" s="264"/>
      <c r="D1" s="264"/>
      <c r="E1" s="264"/>
      <c r="F1" s="264"/>
      <c r="G1" s="264"/>
      <c r="H1" s="264"/>
      <c r="I1" s="264"/>
      <c r="J1" s="264"/>
      <c r="K1" s="264"/>
      <c r="L1" s="265"/>
      <c r="M1" s="265"/>
      <c r="N1" s="265"/>
      <c r="O1" s="265"/>
      <c r="P1" s="265"/>
      <c r="Q1" s="265"/>
    </row>
    <row r="2" spans="1:23" ht="19" customHeight="1" x14ac:dyDescent="0.55000000000000004">
      <c r="A2" s="103" t="s">
        <v>56</v>
      </c>
      <c r="B2" s="266">
        <f>入力用!C9</f>
        <v>0</v>
      </c>
      <c r="C2" s="267"/>
      <c r="D2" s="267"/>
      <c r="E2" s="267"/>
      <c r="F2" s="267"/>
      <c r="G2" s="267"/>
      <c r="H2" s="267"/>
      <c r="I2" s="267"/>
      <c r="J2" s="268"/>
      <c r="K2" s="269" t="s">
        <v>30</v>
      </c>
      <c r="L2" s="52">
        <f>入力用!C33</f>
        <v>0</v>
      </c>
      <c r="M2" s="271">
        <f>入力用!C34</f>
        <v>0</v>
      </c>
      <c r="N2" s="271"/>
      <c r="O2" s="271"/>
      <c r="P2" s="271"/>
      <c r="Q2" s="272"/>
    </row>
    <row r="3" spans="1:23" ht="19" customHeight="1" x14ac:dyDescent="0.55000000000000004">
      <c r="A3" s="275" t="s">
        <v>91</v>
      </c>
      <c r="B3" s="278">
        <f>入力用!C10</f>
        <v>0</v>
      </c>
      <c r="C3" s="279"/>
      <c r="D3" s="279"/>
      <c r="E3" s="279"/>
      <c r="F3" s="279"/>
      <c r="G3" s="279"/>
      <c r="H3" s="279"/>
      <c r="I3" s="279"/>
      <c r="J3" s="280"/>
      <c r="K3" s="270"/>
      <c r="L3" s="41"/>
      <c r="M3" s="273"/>
      <c r="N3" s="273"/>
      <c r="O3" s="273"/>
      <c r="P3" s="273"/>
      <c r="Q3" s="274"/>
    </row>
    <row r="4" spans="1:23" ht="19" customHeight="1" x14ac:dyDescent="0.55000000000000004">
      <c r="A4" s="276"/>
      <c r="B4" s="228"/>
      <c r="C4" s="281"/>
      <c r="D4" s="281"/>
      <c r="E4" s="281"/>
      <c r="F4" s="281"/>
      <c r="G4" s="281"/>
      <c r="H4" s="281"/>
      <c r="I4" s="281"/>
      <c r="J4" s="282"/>
      <c r="K4" s="42" t="s">
        <v>57</v>
      </c>
      <c r="L4" s="291">
        <f>入力用!C35</f>
        <v>0</v>
      </c>
      <c r="M4" s="292"/>
      <c r="N4" s="292"/>
      <c r="O4" s="289">
        <f>入力用!C36</f>
        <v>0</v>
      </c>
      <c r="P4" s="289"/>
      <c r="Q4" s="290"/>
    </row>
    <row r="5" spans="1:23" ht="19" customHeight="1" x14ac:dyDescent="0.55000000000000004">
      <c r="A5" s="277"/>
      <c r="B5" s="283"/>
      <c r="C5" s="284"/>
      <c r="D5" s="284"/>
      <c r="E5" s="284"/>
      <c r="F5" s="284"/>
      <c r="G5" s="284"/>
      <c r="H5" s="284"/>
      <c r="I5" s="284"/>
      <c r="J5" s="285"/>
      <c r="K5" s="43" t="s">
        <v>58</v>
      </c>
      <c r="L5" s="286">
        <f>入力用!C37</f>
        <v>0</v>
      </c>
      <c r="M5" s="287"/>
      <c r="N5" s="287"/>
      <c r="O5" s="287"/>
      <c r="P5" s="287"/>
      <c r="Q5" s="288"/>
    </row>
    <row r="6" spans="1:23" ht="17.75" customHeight="1" thickBot="1" x14ac:dyDescent="0.6">
      <c r="A6" s="104" t="s">
        <v>59</v>
      </c>
      <c r="B6" s="46"/>
      <c r="C6" s="117">
        <f>入力用!C11</f>
        <v>0</v>
      </c>
      <c r="D6" s="51">
        <f>入力用!C12</f>
        <v>0</v>
      </c>
      <c r="E6" s="47" t="s">
        <v>69</v>
      </c>
      <c r="F6" s="51">
        <f>入力用!C13</f>
        <v>0</v>
      </c>
      <c r="G6" s="47" t="s">
        <v>70</v>
      </c>
      <c r="H6" s="51">
        <f>入力用!C14</f>
        <v>0</v>
      </c>
      <c r="I6" s="47" t="s">
        <v>71</v>
      </c>
      <c r="J6" s="48"/>
      <c r="K6" s="307" t="s">
        <v>191</v>
      </c>
      <c r="L6" s="310">
        <f>入力用!C40</f>
        <v>0</v>
      </c>
      <c r="M6" s="311"/>
      <c r="N6" s="311"/>
      <c r="O6" s="311"/>
      <c r="P6" s="311"/>
      <c r="Q6" s="312"/>
    </row>
    <row r="7" spans="1:23" ht="15.65" customHeight="1" x14ac:dyDescent="0.55000000000000004">
      <c r="A7" s="246" t="s">
        <v>89</v>
      </c>
      <c r="B7" s="255">
        <f>入力用!C18</f>
        <v>0</v>
      </c>
      <c r="C7" s="256"/>
      <c r="D7" s="256"/>
      <c r="E7" s="256"/>
      <c r="F7" s="256"/>
      <c r="G7" s="256"/>
      <c r="H7" s="256"/>
      <c r="I7" s="256"/>
      <c r="J7" s="257"/>
      <c r="K7" s="308"/>
      <c r="L7" s="313" t="s">
        <v>80</v>
      </c>
      <c r="M7" s="314"/>
      <c r="N7" s="297">
        <f>入力用!C41</f>
        <v>0</v>
      </c>
      <c r="O7" s="298"/>
      <c r="P7" s="298"/>
      <c r="Q7" s="299"/>
    </row>
    <row r="8" spans="1:23" ht="15.65" customHeight="1" x14ac:dyDescent="0.55000000000000004">
      <c r="A8" s="247"/>
      <c r="B8" s="258"/>
      <c r="C8" s="259"/>
      <c r="D8" s="259"/>
      <c r="E8" s="259"/>
      <c r="F8" s="259"/>
      <c r="G8" s="259"/>
      <c r="H8" s="259"/>
      <c r="I8" s="259"/>
      <c r="J8" s="260"/>
      <c r="K8" s="308"/>
      <c r="L8" s="315" t="s">
        <v>81</v>
      </c>
      <c r="M8" s="316"/>
      <c r="N8" s="300">
        <f>入力用!C42</f>
        <v>0</v>
      </c>
      <c r="O8" s="301"/>
      <c r="P8" s="301"/>
      <c r="Q8" s="302"/>
    </row>
    <row r="9" spans="1:23" ht="19" customHeight="1" x14ac:dyDescent="0.55000000000000004">
      <c r="A9" s="247"/>
      <c r="B9" s="258"/>
      <c r="C9" s="259"/>
      <c r="D9" s="259"/>
      <c r="E9" s="259"/>
      <c r="F9" s="259"/>
      <c r="G9" s="259"/>
      <c r="H9" s="259"/>
      <c r="I9" s="259"/>
      <c r="J9" s="260"/>
      <c r="K9" s="308"/>
      <c r="L9" s="53">
        <f>入力用!C43</f>
        <v>0</v>
      </c>
      <c r="M9" s="303">
        <f>入力用!C44</f>
        <v>0</v>
      </c>
      <c r="N9" s="303"/>
      <c r="O9" s="303"/>
      <c r="P9" s="303"/>
      <c r="Q9" s="304"/>
    </row>
    <row r="10" spans="1:23" ht="11.5" customHeight="1" x14ac:dyDescent="0.55000000000000004">
      <c r="A10" s="247"/>
      <c r="B10" s="261"/>
      <c r="C10" s="262"/>
      <c r="D10" s="262"/>
      <c r="E10" s="262"/>
      <c r="F10" s="262"/>
      <c r="G10" s="262"/>
      <c r="H10" s="262"/>
      <c r="I10" s="262"/>
      <c r="J10" s="263"/>
      <c r="K10" s="309"/>
      <c r="L10" s="111" t="s">
        <v>60</v>
      </c>
      <c r="M10" s="305">
        <f>入力用!C45</f>
        <v>0</v>
      </c>
      <c r="N10" s="305"/>
      <c r="O10" s="305"/>
      <c r="P10" s="305"/>
      <c r="Q10" s="306"/>
    </row>
    <row r="11" spans="1:23" ht="19" customHeight="1" x14ac:dyDescent="0.55000000000000004">
      <c r="A11" s="218" t="s">
        <v>92</v>
      </c>
      <c r="B11" s="254" t="s">
        <v>93</v>
      </c>
      <c r="C11" s="225">
        <f>入力用!C21</f>
        <v>0</v>
      </c>
      <c r="D11" s="225"/>
      <c r="E11" s="225"/>
      <c r="F11" s="225"/>
      <c r="G11" s="225"/>
      <c r="H11" s="225"/>
      <c r="I11" s="225"/>
      <c r="J11" s="225"/>
      <c r="K11" s="218" t="s">
        <v>97</v>
      </c>
      <c r="L11" s="222" t="s">
        <v>61</v>
      </c>
      <c r="M11" s="222"/>
      <c r="N11" s="44" t="s">
        <v>62</v>
      </c>
      <c r="O11" s="49" t="s">
        <v>19</v>
      </c>
      <c r="P11" s="49" t="s">
        <v>20</v>
      </c>
      <c r="Q11" s="49" t="s">
        <v>63</v>
      </c>
    </row>
    <row r="12" spans="1:23" ht="19" customHeight="1" x14ac:dyDescent="0.55000000000000004">
      <c r="A12" s="240"/>
      <c r="B12" s="226"/>
      <c r="C12" s="295">
        <f>入力用!C23</f>
        <v>0</v>
      </c>
      <c r="D12" s="295"/>
      <c r="E12" s="295"/>
      <c r="F12" s="295"/>
      <c r="G12" s="295"/>
      <c r="H12" s="295"/>
      <c r="I12" s="295"/>
      <c r="J12" s="295"/>
      <c r="K12" s="219"/>
      <c r="L12" s="215" t="s">
        <v>64</v>
      </c>
      <c r="M12" s="215"/>
      <c r="N12" s="217">
        <v>2</v>
      </c>
      <c r="O12" s="293">
        <f>入力用!C49</f>
        <v>0</v>
      </c>
      <c r="P12" s="294">
        <f>入力用!C50</f>
        <v>0</v>
      </c>
      <c r="Q12" s="254">
        <f>入力用!C51</f>
        <v>0</v>
      </c>
    </row>
    <row r="13" spans="1:23" ht="19" customHeight="1" x14ac:dyDescent="0.55000000000000004">
      <c r="A13" s="240"/>
      <c r="B13" s="226"/>
      <c r="C13" s="296">
        <f>入力用!C22</f>
        <v>0</v>
      </c>
      <c r="D13" s="253"/>
      <c r="E13" s="253"/>
      <c r="F13" s="108" t="str">
        <f>IF(C13&lt;&gt;0,"卒業","　")</f>
        <v>　</v>
      </c>
      <c r="G13" s="252">
        <f>入力用!C24</f>
        <v>0</v>
      </c>
      <c r="H13" s="253"/>
      <c r="I13" s="253"/>
      <c r="J13" s="45" t="str">
        <f>IF(G13&lt;&gt;0,"修了","　")</f>
        <v>　</v>
      </c>
      <c r="K13" s="219"/>
      <c r="L13" s="223"/>
      <c r="M13" s="223"/>
      <c r="N13" s="245"/>
      <c r="O13" s="223"/>
      <c r="P13" s="244"/>
      <c r="Q13" s="213"/>
    </row>
    <row r="14" spans="1:23" ht="19" customHeight="1" x14ac:dyDescent="0.55000000000000004">
      <c r="A14" s="240"/>
      <c r="B14" s="222" t="s">
        <v>65</v>
      </c>
      <c r="C14" s="228">
        <f>入力用!C27</f>
        <v>0</v>
      </c>
      <c r="D14" s="229"/>
      <c r="E14" s="229"/>
      <c r="F14" s="229"/>
      <c r="G14" s="229"/>
      <c r="H14" s="229"/>
      <c r="I14" s="55">
        <f>入力用!C28</f>
        <v>0</v>
      </c>
      <c r="J14" s="74" t="s">
        <v>86</v>
      </c>
      <c r="K14" s="219"/>
      <c r="L14" s="214" t="s">
        <v>66</v>
      </c>
      <c r="M14" s="214"/>
      <c r="N14" s="242">
        <v>2</v>
      </c>
      <c r="O14" s="233">
        <f>入力用!C54</f>
        <v>0</v>
      </c>
      <c r="P14" s="235">
        <f>入力用!C55</f>
        <v>0</v>
      </c>
      <c r="Q14" s="212">
        <f>入力用!C56</f>
        <v>0</v>
      </c>
      <c r="S14" s="50"/>
      <c r="U14" s="50"/>
      <c r="W14" s="50"/>
    </row>
    <row r="15" spans="1:23" ht="19" customHeight="1" x14ac:dyDescent="0.55000000000000004">
      <c r="A15" s="240"/>
      <c r="B15" s="226"/>
      <c r="C15" s="54"/>
      <c r="D15" s="250" t="s">
        <v>79</v>
      </c>
      <c r="E15" s="251"/>
      <c r="F15" s="251"/>
      <c r="G15" s="102">
        <f>入力用!C29</f>
        <v>2</v>
      </c>
      <c r="H15" s="230" t="s">
        <v>77</v>
      </c>
      <c r="I15" s="231"/>
      <c r="J15" s="56"/>
      <c r="K15" s="220"/>
      <c r="L15" s="223"/>
      <c r="M15" s="223"/>
      <c r="N15" s="245"/>
      <c r="O15" s="243"/>
      <c r="P15" s="244"/>
      <c r="Q15" s="213"/>
    </row>
    <row r="16" spans="1:23" ht="19" customHeight="1" x14ac:dyDescent="0.55000000000000004">
      <c r="A16" s="240"/>
      <c r="B16" s="227"/>
      <c r="D16" s="249" t="s">
        <v>78</v>
      </c>
      <c r="E16" s="249"/>
      <c r="F16" s="249"/>
      <c r="G16" s="100">
        <f>入力用!C30</f>
        <v>62</v>
      </c>
      <c r="H16" s="230" t="s">
        <v>189</v>
      </c>
      <c r="I16" s="231"/>
      <c r="J16" s="57"/>
      <c r="K16" s="220"/>
      <c r="L16" s="214" t="s">
        <v>67</v>
      </c>
      <c r="M16" s="214"/>
      <c r="N16" s="242">
        <v>2</v>
      </c>
      <c r="O16" s="233">
        <f>入力用!C59</f>
        <v>0</v>
      </c>
      <c r="P16" s="235">
        <f>入力用!C60</f>
        <v>0</v>
      </c>
      <c r="Q16" s="212">
        <f>入力用!C61</f>
        <v>0</v>
      </c>
      <c r="R16" s="155"/>
    </row>
    <row r="17" spans="1:23" ht="19" customHeight="1" x14ac:dyDescent="0.55000000000000004">
      <c r="A17" s="218" t="s">
        <v>96</v>
      </c>
      <c r="B17" s="176"/>
      <c r="C17" s="222" t="s">
        <v>72</v>
      </c>
      <c r="D17" s="222"/>
      <c r="E17" s="222"/>
      <c r="F17" s="222"/>
      <c r="G17" s="222"/>
      <c r="H17" s="222"/>
      <c r="I17" s="222"/>
      <c r="J17" s="222"/>
      <c r="K17" s="219"/>
      <c r="L17" s="223"/>
      <c r="M17" s="223"/>
      <c r="N17" s="245"/>
      <c r="O17" s="243"/>
      <c r="P17" s="244"/>
      <c r="Q17" s="213"/>
      <c r="R17" s="118"/>
      <c r="S17" s="50"/>
    </row>
    <row r="18" spans="1:23" ht="19" customHeight="1" x14ac:dyDescent="0.55000000000000004">
      <c r="A18" s="240"/>
      <c r="B18" s="177"/>
      <c r="C18" s="224" t="s">
        <v>73</v>
      </c>
      <c r="D18" s="224"/>
      <c r="E18" s="224"/>
      <c r="F18" s="224"/>
      <c r="G18" s="224"/>
      <c r="H18" s="224"/>
      <c r="I18" s="224"/>
      <c r="J18" s="224"/>
      <c r="K18" s="219"/>
      <c r="L18" s="214" t="s">
        <v>17</v>
      </c>
      <c r="M18" s="214"/>
      <c r="N18" s="242">
        <v>2</v>
      </c>
      <c r="O18" s="233">
        <f>入力用!C64</f>
        <v>0</v>
      </c>
      <c r="P18" s="235">
        <f>入力用!C65</f>
        <v>0</v>
      </c>
      <c r="Q18" s="212">
        <f>入力用!C66</f>
        <v>0</v>
      </c>
      <c r="R18" s="118"/>
    </row>
    <row r="19" spans="1:23" ht="19" customHeight="1" x14ac:dyDescent="0.55000000000000004">
      <c r="A19" s="240"/>
      <c r="B19" s="177"/>
      <c r="C19" s="248" t="s">
        <v>74</v>
      </c>
      <c r="D19" s="248"/>
      <c r="E19" s="248"/>
      <c r="F19" s="248"/>
      <c r="G19" s="248"/>
      <c r="H19" s="248"/>
      <c r="I19" s="248"/>
      <c r="J19" s="248"/>
      <c r="K19" s="219"/>
      <c r="L19" s="223"/>
      <c r="M19" s="223"/>
      <c r="N19" s="222"/>
      <c r="O19" s="243"/>
      <c r="P19" s="244"/>
      <c r="Q19" s="213"/>
    </row>
    <row r="20" spans="1:23" ht="19" customHeight="1" x14ac:dyDescent="0.55000000000000004">
      <c r="A20" s="240"/>
      <c r="B20" s="177"/>
      <c r="C20" s="224" t="s">
        <v>75</v>
      </c>
      <c r="D20" s="224"/>
      <c r="E20" s="224"/>
      <c r="F20" s="224"/>
      <c r="G20" s="224"/>
      <c r="H20" s="224"/>
      <c r="I20" s="224"/>
      <c r="J20" s="224"/>
      <c r="K20" s="219"/>
      <c r="L20" s="214" t="s">
        <v>18</v>
      </c>
      <c r="M20" s="214"/>
      <c r="N20" s="216">
        <v>2</v>
      </c>
      <c r="O20" s="233">
        <f>入力用!C69</f>
        <v>0</v>
      </c>
      <c r="P20" s="235">
        <f>入力用!C70</f>
        <v>0</v>
      </c>
      <c r="Q20" s="212">
        <f>入力用!C71</f>
        <v>0</v>
      </c>
      <c r="U20" s="50"/>
    </row>
    <row r="21" spans="1:23" ht="19" customHeight="1" x14ac:dyDescent="0.55000000000000004">
      <c r="A21" s="241"/>
      <c r="B21" s="178"/>
      <c r="C21" s="216" t="s">
        <v>76</v>
      </c>
      <c r="D21" s="216"/>
      <c r="E21" s="216"/>
      <c r="F21" s="216"/>
      <c r="G21" s="216"/>
      <c r="H21" s="216"/>
      <c r="I21" s="216"/>
      <c r="J21" s="216"/>
      <c r="K21" s="221"/>
      <c r="L21" s="215"/>
      <c r="M21" s="215"/>
      <c r="N21" s="217"/>
      <c r="O21" s="234"/>
      <c r="P21" s="214"/>
      <c r="Q21" s="236"/>
    </row>
    <row r="22" spans="1:23" ht="15.65" customHeight="1" x14ac:dyDescent="0.2">
      <c r="A22" s="237" t="s">
        <v>68</v>
      </c>
      <c r="B22" s="238"/>
      <c r="C22" s="238"/>
      <c r="D22" s="238"/>
      <c r="E22" s="238"/>
      <c r="F22" s="238"/>
      <c r="G22" s="238"/>
      <c r="H22" s="238"/>
      <c r="I22" s="238"/>
      <c r="J22" s="238"/>
      <c r="K22" s="239" t="str" cm="1">
        <f t="array" ref="K22">_xlfn.IFS(入力用!C5=0,"0",入力用!C5&lt;&gt;0,入力用!C5)</f>
        <v>0</v>
      </c>
      <c r="L22" s="239"/>
      <c r="M22" s="239"/>
      <c r="N22" s="58"/>
      <c r="O22" s="58"/>
      <c r="P22" s="58"/>
      <c r="Q22" s="59"/>
    </row>
    <row r="23" spans="1:23" ht="4.1500000000000004" customHeight="1" x14ac:dyDescent="0.2">
      <c r="A23" s="105"/>
      <c r="B23" s="60"/>
      <c r="C23" s="60"/>
      <c r="D23" s="60"/>
      <c r="E23" s="60"/>
      <c r="F23" s="60"/>
      <c r="G23" s="60"/>
      <c r="H23" s="60"/>
      <c r="I23" s="60"/>
      <c r="J23" s="60"/>
      <c r="K23" s="107"/>
      <c r="L23" s="208">
        <f>入力用!C10</f>
        <v>0</v>
      </c>
      <c r="M23" s="208"/>
      <c r="N23" s="208"/>
      <c r="O23" s="208"/>
      <c r="P23" s="208"/>
      <c r="Q23" s="209"/>
      <c r="W23" s="50"/>
    </row>
    <row r="24" spans="1:23" ht="19.5" customHeight="1" x14ac:dyDescent="0.55000000000000004">
      <c r="A24" s="206" t="s">
        <v>90</v>
      </c>
      <c r="B24" s="207"/>
      <c r="C24" s="207"/>
      <c r="D24" s="207"/>
      <c r="E24" s="207"/>
      <c r="F24" s="207"/>
      <c r="G24" s="207"/>
      <c r="H24" s="207"/>
      <c r="I24" s="110"/>
      <c r="J24" s="110"/>
      <c r="K24" s="109" t="s">
        <v>94</v>
      </c>
      <c r="L24" s="210"/>
      <c r="M24" s="210"/>
      <c r="N24" s="210"/>
      <c r="O24" s="210"/>
      <c r="P24" s="210"/>
      <c r="Q24" s="211"/>
    </row>
    <row r="25" spans="1:23" ht="51.75" customHeight="1" x14ac:dyDescent="0.55000000000000004">
      <c r="A25" s="232" t="s">
        <v>192</v>
      </c>
      <c r="B25" s="232"/>
      <c r="C25" s="232"/>
      <c r="D25" s="232"/>
      <c r="E25" s="232"/>
      <c r="F25" s="232"/>
      <c r="G25" s="232"/>
      <c r="H25" s="232"/>
      <c r="I25" s="232"/>
      <c r="J25" s="232"/>
      <c r="K25" s="232"/>
      <c r="L25" s="232"/>
      <c r="M25" s="232"/>
      <c r="N25" s="232"/>
      <c r="O25" s="232"/>
      <c r="P25" s="232"/>
      <c r="Q25" s="232"/>
    </row>
    <row r="26" spans="1:23" ht="15.75" customHeight="1" x14ac:dyDescent="0.55000000000000004"/>
  </sheetData>
  <mergeCells count="69">
    <mergeCell ref="N7:Q7"/>
    <mergeCell ref="N8:Q8"/>
    <mergeCell ref="M9:Q9"/>
    <mergeCell ref="M10:Q10"/>
    <mergeCell ref="K6:K10"/>
    <mergeCell ref="L6:Q6"/>
    <mergeCell ref="L7:M7"/>
    <mergeCell ref="L8:M8"/>
    <mergeCell ref="L14:M15"/>
    <mergeCell ref="C12:J12"/>
    <mergeCell ref="C13:E13"/>
    <mergeCell ref="N14:N15"/>
    <mergeCell ref="O14:O15"/>
    <mergeCell ref="P14:P15"/>
    <mergeCell ref="Q14:Q15"/>
    <mergeCell ref="N12:N13"/>
    <mergeCell ref="O12:O13"/>
    <mergeCell ref="P12:P13"/>
    <mergeCell ref="Q12:Q13"/>
    <mergeCell ref="A1:Q1"/>
    <mergeCell ref="B2:J2"/>
    <mergeCell ref="K2:K3"/>
    <mergeCell ref="M2:Q3"/>
    <mergeCell ref="A3:A5"/>
    <mergeCell ref="B3:J5"/>
    <mergeCell ref="L5:Q5"/>
    <mergeCell ref="O4:Q4"/>
    <mergeCell ref="L4:N4"/>
    <mergeCell ref="A7:A10"/>
    <mergeCell ref="C19:J19"/>
    <mergeCell ref="A11:A16"/>
    <mergeCell ref="D16:F16"/>
    <mergeCell ref="D15:F15"/>
    <mergeCell ref="H16:I16"/>
    <mergeCell ref="G13:I13"/>
    <mergeCell ref="B11:B13"/>
    <mergeCell ref="B7:J10"/>
    <mergeCell ref="A25:Q25"/>
    <mergeCell ref="O20:O21"/>
    <mergeCell ref="P20:P21"/>
    <mergeCell ref="Q20:Q21"/>
    <mergeCell ref="A22:J22"/>
    <mergeCell ref="K22:M22"/>
    <mergeCell ref="A17:A21"/>
    <mergeCell ref="L18:M19"/>
    <mergeCell ref="N18:N19"/>
    <mergeCell ref="O18:O19"/>
    <mergeCell ref="P18:P19"/>
    <mergeCell ref="L16:M17"/>
    <mergeCell ref="N16:N17"/>
    <mergeCell ref="O16:O17"/>
    <mergeCell ref="P16:P17"/>
    <mergeCell ref="Q16:Q17"/>
    <mergeCell ref="A24:H24"/>
    <mergeCell ref="L23:Q24"/>
    <mergeCell ref="Q18:Q19"/>
    <mergeCell ref="L20:M21"/>
    <mergeCell ref="N20:N21"/>
    <mergeCell ref="K11:K21"/>
    <mergeCell ref="L11:M11"/>
    <mergeCell ref="L12:M13"/>
    <mergeCell ref="C17:J17"/>
    <mergeCell ref="C18:J18"/>
    <mergeCell ref="C20:J20"/>
    <mergeCell ref="C21:J21"/>
    <mergeCell ref="C11:J11"/>
    <mergeCell ref="B14:B16"/>
    <mergeCell ref="C14:H14"/>
    <mergeCell ref="H15:I15"/>
  </mergeCells>
  <phoneticPr fontId="2"/>
  <conditionalFormatting sqref="B17:B21">
    <cfRule type="cellIs" dxfId="22" priority="20" operator="equal">
      <formula>0</formula>
    </cfRule>
  </conditionalFormatting>
  <conditionalFormatting sqref="B2:J2">
    <cfRule type="expression" dxfId="21" priority="13">
      <formula>$B$2=0</formula>
    </cfRule>
  </conditionalFormatting>
  <conditionalFormatting sqref="B3:J5">
    <cfRule type="expression" dxfId="20" priority="15">
      <formula>$B$3=0</formula>
    </cfRule>
  </conditionalFormatting>
  <conditionalFormatting sqref="B7:J7">
    <cfRule type="cellIs" dxfId="19" priority="17" operator="equal">
      <formula>0</formula>
    </cfRule>
  </conditionalFormatting>
  <conditionalFormatting sqref="C6">
    <cfRule type="expression" dxfId="18" priority="12">
      <formula>$C$6=0</formula>
    </cfRule>
  </conditionalFormatting>
  <conditionalFormatting sqref="C11:J16">
    <cfRule type="cellIs" dxfId="17" priority="16" operator="equal">
      <formula>0</formula>
    </cfRule>
  </conditionalFormatting>
  <conditionalFormatting sqref="D6">
    <cfRule type="expression" dxfId="16" priority="11">
      <formula>$D$6=0</formula>
    </cfRule>
  </conditionalFormatting>
  <conditionalFormatting sqref="F6">
    <cfRule type="expression" dxfId="15" priority="10">
      <formula>$F$6=0</formula>
    </cfRule>
  </conditionalFormatting>
  <conditionalFormatting sqref="H6">
    <cfRule type="expression" dxfId="14" priority="9">
      <formula>$H$6=0</formula>
    </cfRule>
  </conditionalFormatting>
  <conditionalFormatting sqref="L2">
    <cfRule type="expression" dxfId="12" priority="8">
      <formula>$L$2=0</formula>
    </cfRule>
  </conditionalFormatting>
  <conditionalFormatting sqref="L4:N4">
    <cfRule type="expression" dxfId="11" priority="6">
      <formula>$L$4=0</formula>
    </cfRule>
  </conditionalFormatting>
  <conditionalFormatting sqref="L5:Q5">
    <cfRule type="expression" dxfId="10" priority="5">
      <formula>$L$5=0</formula>
    </cfRule>
  </conditionalFormatting>
  <conditionalFormatting sqref="L6:Q10">
    <cfRule type="cellIs" dxfId="9" priority="19" operator="equal">
      <formula>0</formula>
    </cfRule>
  </conditionalFormatting>
  <conditionalFormatting sqref="L23:Q24">
    <cfRule type="expression" dxfId="8" priority="2">
      <formula>$L$23=0</formula>
    </cfRule>
  </conditionalFormatting>
  <conditionalFormatting sqref="M2:Q3">
    <cfRule type="expression" dxfId="7" priority="7">
      <formula>$M$2=0</formula>
    </cfRule>
  </conditionalFormatting>
  <conditionalFormatting sqref="O4:Q4">
    <cfRule type="cellIs" dxfId="6" priority="1" operator="equal">
      <formula>0</formula>
    </cfRule>
  </conditionalFormatting>
  <conditionalFormatting sqref="O12:Q21">
    <cfRule type="cellIs" dxfId="5" priority="18" operator="equal">
      <formula>0</formula>
    </cfRule>
  </conditionalFormatting>
  <pageMargins left="0.7" right="0.7" top="0.75" bottom="0.75" header="0.3" footer="0.3"/>
  <pageSetup paperSize="9" scale="9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0D16C1F9-7907-4561-A6EE-973108AD67C1}">
            <xm:f>入力用!$C$5=0</xm:f>
            <x14:dxf>
              <font>
                <b/>
                <i val="0"/>
                <color rgb="FFFF0000"/>
              </font>
            </x14:dxf>
          </x14:cfRule>
          <xm:sqref>K22:M22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F99F9-73E1-4627-A7CE-8FD68E2610FF}">
  <dimension ref="A1:W26"/>
  <sheetViews>
    <sheetView showGridLines="0" view="pageBreakPreview" zoomScaleNormal="100" zoomScaleSheetLayoutView="100" workbookViewId="0">
      <selection activeCell="A24" sqref="A24:H24"/>
    </sheetView>
  </sheetViews>
  <sheetFormatPr defaultColWidth="9" defaultRowHeight="26.4" customHeight="1" x14ac:dyDescent="0.55000000000000004"/>
  <cols>
    <col min="1" max="1" width="9.6640625" style="106" customWidth="1"/>
    <col min="2" max="10" width="5.6640625" style="40" customWidth="1"/>
    <col min="11" max="11" width="9.6640625" style="106" customWidth="1"/>
    <col min="12" max="12" width="11.25" style="40" customWidth="1"/>
    <col min="13" max="16" width="5.6640625" style="40" customWidth="1"/>
    <col min="17" max="17" width="15.6640625" style="40" customWidth="1"/>
    <col min="18" max="16384" width="9" style="40"/>
  </cols>
  <sheetData>
    <row r="1" spans="1:23" ht="19" customHeight="1" thickBot="1" x14ac:dyDescent="0.6">
      <c r="A1" s="264" t="s">
        <v>183</v>
      </c>
      <c r="B1" s="264"/>
      <c r="C1" s="264"/>
      <c r="D1" s="264"/>
      <c r="E1" s="264"/>
      <c r="F1" s="264"/>
      <c r="G1" s="264"/>
      <c r="H1" s="264"/>
      <c r="I1" s="264"/>
      <c r="J1" s="264"/>
      <c r="K1" s="264"/>
      <c r="L1" s="265"/>
      <c r="M1" s="265"/>
      <c r="N1" s="265"/>
      <c r="O1" s="265"/>
      <c r="P1" s="265"/>
      <c r="Q1" s="265"/>
    </row>
    <row r="2" spans="1:23" ht="19" customHeight="1" x14ac:dyDescent="0.55000000000000004">
      <c r="A2" s="103" t="s">
        <v>56</v>
      </c>
      <c r="B2" s="321" t="s">
        <v>149</v>
      </c>
      <c r="C2" s="322"/>
      <c r="D2" s="322"/>
      <c r="E2" s="322"/>
      <c r="F2" s="322"/>
      <c r="G2" s="322"/>
      <c r="H2" s="322"/>
      <c r="I2" s="322"/>
      <c r="J2" s="323"/>
      <c r="K2" s="269" t="s">
        <v>30</v>
      </c>
      <c r="L2" s="179" t="s">
        <v>150</v>
      </c>
      <c r="M2" s="324" t="s">
        <v>151</v>
      </c>
      <c r="N2" s="324"/>
      <c r="O2" s="324"/>
      <c r="P2" s="324"/>
      <c r="Q2" s="325"/>
    </row>
    <row r="3" spans="1:23" ht="19" customHeight="1" x14ac:dyDescent="0.55000000000000004">
      <c r="A3" s="275" t="s">
        <v>91</v>
      </c>
      <c r="B3" s="328" t="s">
        <v>152</v>
      </c>
      <c r="C3" s="329"/>
      <c r="D3" s="329"/>
      <c r="E3" s="329"/>
      <c r="F3" s="329"/>
      <c r="G3" s="329"/>
      <c r="H3" s="329"/>
      <c r="I3" s="329"/>
      <c r="J3" s="330"/>
      <c r="K3" s="270"/>
      <c r="L3" s="180"/>
      <c r="M3" s="326"/>
      <c r="N3" s="326"/>
      <c r="O3" s="326"/>
      <c r="P3" s="326"/>
      <c r="Q3" s="327"/>
    </row>
    <row r="4" spans="1:23" ht="19" customHeight="1" x14ac:dyDescent="0.55000000000000004">
      <c r="A4" s="276"/>
      <c r="B4" s="331"/>
      <c r="C4" s="332"/>
      <c r="D4" s="332"/>
      <c r="E4" s="332"/>
      <c r="F4" s="332"/>
      <c r="G4" s="332"/>
      <c r="H4" s="332"/>
      <c r="I4" s="332"/>
      <c r="J4" s="333"/>
      <c r="K4" s="42" t="s">
        <v>57</v>
      </c>
      <c r="L4" s="337" t="s">
        <v>153</v>
      </c>
      <c r="M4" s="338"/>
      <c r="N4" s="338"/>
      <c r="O4" s="339" t="s">
        <v>154</v>
      </c>
      <c r="P4" s="339"/>
      <c r="Q4" s="340"/>
    </row>
    <row r="5" spans="1:23" ht="19" customHeight="1" x14ac:dyDescent="0.55000000000000004">
      <c r="A5" s="277"/>
      <c r="B5" s="334"/>
      <c r="C5" s="335"/>
      <c r="D5" s="335"/>
      <c r="E5" s="335"/>
      <c r="F5" s="335"/>
      <c r="G5" s="335"/>
      <c r="H5" s="335"/>
      <c r="I5" s="335"/>
      <c r="J5" s="336"/>
      <c r="K5" s="43" t="s">
        <v>58</v>
      </c>
      <c r="L5" s="341" t="s">
        <v>155</v>
      </c>
      <c r="M5" s="342"/>
      <c r="N5" s="342"/>
      <c r="O5" s="342"/>
      <c r="P5" s="342"/>
      <c r="Q5" s="343"/>
    </row>
    <row r="6" spans="1:23" ht="19" customHeight="1" thickBot="1" x14ac:dyDescent="0.6">
      <c r="A6" s="104" t="s">
        <v>59</v>
      </c>
      <c r="B6" s="185"/>
      <c r="C6" s="181" t="s">
        <v>148</v>
      </c>
      <c r="D6" s="199">
        <v>15</v>
      </c>
      <c r="E6" s="183" t="s">
        <v>69</v>
      </c>
      <c r="F6" s="182">
        <v>6</v>
      </c>
      <c r="G6" s="183" t="s">
        <v>70</v>
      </c>
      <c r="H6" s="182">
        <v>21</v>
      </c>
      <c r="I6" s="183" t="s">
        <v>71</v>
      </c>
      <c r="J6" s="186"/>
      <c r="K6" s="359" t="s">
        <v>95</v>
      </c>
      <c r="L6" s="362" t="s">
        <v>179</v>
      </c>
      <c r="M6" s="363"/>
      <c r="N6" s="363"/>
      <c r="O6" s="363"/>
      <c r="P6" s="363"/>
      <c r="Q6" s="364"/>
    </row>
    <row r="7" spans="1:23" ht="19" customHeight="1" x14ac:dyDescent="0.55000000000000004">
      <c r="A7" s="365" t="s">
        <v>89</v>
      </c>
      <c r="B7" s="346" t="s">
        <v>181</v>
      </c>
      <c r="C7" s="347"/>
      <c r="D7" s="347"/>
      <c r="E7" s="347"/>
      <c r="F7" s="347"/>
      <c r="G7" s="347"/>
      <c r="H7" s="347"/>
      <c r="I7" s="347"/>
      <c r="J7" s="348"/>
      <c r="K7" s="360"/>
      <c r="L7" s="366" t="s">
        <v>80</v>
      </c>
      <c r="M7" s="367"/>
      <c r="N7" s="368" t="s">
        <v>180</v>
      </c>
      <c r="O7" s="368"/>
      <c r="P7" s="368"/>
      <c r="Q7" s="369"/>
    </row>
    <row r="8" spans="1:23" ht="19" customHeight="1" x14ac:dyDescent="0.55000000000000004">
      <c r="A8" s="218"/>
      <c r="B8" s="349"/>
      <c r="C8" s="350"/>
      <c r="D8" s="350"/>
      <c r="E8" s="350"/>
      <c r="F8" s="350"/>
      <c r="G8" s="350"/>
      <c r="H8" s="350"/>
      <c r="I8" s="350"/>
      <c r="J8" s="351"/>
      <c r="K8" s="360"/>
      <c r="L8" s="317" t="s">
        <v>81</v>
      </c>
      <c r="M8" s="318"/>
      <c r="N8" s="319" t="s">
        <v>156</v>
      </c>
      <c r="O8" s="319"/>
      <c r="P8" s="319"/>
      <c r="Q8" s="320"/>
    </row>
    <row r="9" spans="1:23" ht="19" customHeight="1" x14ac:dyDescent="0.55000000000000004">
      <c r="A9" s="218"/>
      <c r="B9" s="349"/>
      <c r="C9" s="350"/>
      <c r="D9" s="350"/>
      <c r="E9" s="350"/>
      <c r="F9" s="350"/>
      <c r="G9" s="350"/>
      <c r="H9" s="350"/>
      <c r="I9" s="350"/>
      <c r="J9" s="351"/>
      <c r="K9" s="360"/>
      <c r="L9" s="187" t="s">
        <v>157</v>
      </c>
      <c r="M9" s="344" t="s">
        <v>158</v>
      </c>
      <c r="N9" s="344"/>
      <c r="O9" s="344"/>
      <c r="P9" s="344"/>
      <c r="Q9" s="345"/>
    </row>
    <row r="10" spans="1:23" ht="19" customHeight="1" x14ac:dyDescent="0.55000000000000004">
      <c r="A10" s="218"/>
      <c r="B10" s="352"/>
      <c r="C10" s="353"/>
      <c r="D10" s="353"/>
      <c r="E10" s="353"/>
      <c r="F10" s="353"/>
      <c r="G10" s="353"/>
      <c r="H10" s="353"/>
      <c r="I10" s="353"/>
      <c r="J10" s="354"/>
      <c r="K10" s="361"/>
      <c r="L10" s="188" t="s">
        <v>60</v>
      </c>
      <c r="M10" s="355" t="s">
        <v>159</v>
      </c>
      <c r="N10" s="355"/>
      <c r="O10" s="355"/>
      <c r="P10" s="355"/>
      <c r="Q10" s="356"/>
    </row>
    <row r="11" spans="1:23" ht="19" customHeight="1" x14ac:dyDescent="0.55000000000000004">
      <c r="A11" s="218" t="s">
        <v>92</v>
      </c>
      <c r="B11" s="254" t="s">
        <v>93</v>
      </c>
      <c r="C11" s="357" t="s">
        <v>182</v>
      </c>
      <c r="D11" s="357"/>
      <c r="E11" s="357"/>
      <c r="F11" s="357"/>
      <c r="G11" s="357"/>
      <c r="H11" s="357"/>
      <c r="I11" s="357"/>
      <c r="J11" s="357"/>
      <c r="K11" s="218" t="s">
        <v>97</v>
      </c>
      <c r="L11" s="222" t="s">
        <v>61</v>
      </c>
      <c r="M11" s="222"/>
      <c r="N11" s="172" t="s">
        <v>62</v>
      </c>
      <c r="O11" s="173" t="s">
        <v>19</v>
      </c>
      <c r="P11" s="173" t="s">
        <v>20</v>
      </c>
      <c r="Q11" s="173" t="s">
        <v>63</v>
      </c>
    </row>
    <row r="12" spans="1:23" ht="19" customHeight="1" x14ac:dyDescent="0.55000000000000004">
      <c r="A12" s="240"/>
      <c r="B12" s="226"/>
      <c r="C12" s="358">
        <v>0</v>
      </c>
      <c r="D12" s="358"/>
      <c r="E12" s="358"/>
      <c r="F12" s="358"/>
      <c r="G12" s="358"/>
      <c r="H12" s="358"/>
      <c r="I12" s="358"/>
      <c r="J12" s="358"/>
      <c r="K12" s="219"/>
      <c r="L12" s="215" t="s">
        <v>64</v>
      </c>
      <c r="M12" s="215"/>
      <c r="N12" s="217">
        <v>2</v>
      </c>
      <c r="O12" s="370" t="s">
        <v>160</v>
      </c>
      <c r="P12" s="372">
        <v>5</v>
      </c>
      <c r="Q12" s="374" t="s">
        <v>161</v>
      </c>
    </row>
    <row r="13" spans="1:23" ht="19" customHeight="1" x14ac:dyDescent="0.55000000000000004">
      <c r="A13" s="240"/>
      <c r="B13" s="226"/>
      <c r="C13" s="376">
        <v>46100</v>
      </c>
      <c r="D13" s="377"/>
      <c r="E13" s="377"/>
      <c r="F13" s="189" t="s">
        <v>162</v>
      </c>
      <c r="G13" s="378"/>
      <c r="H13" s="377"/>
      <c r="I13" s="377"/>
      <c r="J13" s="190"/>
      <c r="K13" s="219"/>
      <c r="L13" s="223"/>
      <c r="M13" s="223"/>
      <c r="N13" s="245"/>
      <c r="O13" s="371"/>
      <c r="P13" s="373"/>
      <c r="Q13" s="375"/>
    </row>
    <row r="14" spans="1:23" ht="19" customHeight="1" x14ac:dyDescent="0.55000000000000004">
      <c r="A14" s="240"/>
      <c r="B14" s="222" t="s">
        <v>65</v>
      </c>
      <c r="C14" s="228"/>
      <c r="D14" s="379"/>
      <c r="E14" s="379"/>
      <c r="F14" s="379"/>
      <c r="G14" s="379"/>
      <c r="H14" s="379"/>
      <c r="J14" s="191"/>
      <c r="K14" s="219"/>
      <c r="L14" s="214" t="s">
        <v>66</v>
      </c>
      <c r="M14" s="214"/>
      <c r="N14" s="242">
        <v>2</v>
      </c>
      <c r="O14" s="380" t="s">
        <v>160</v>
      </c>
      <c r="P14" s="384">
        <v>6</v>
      </c>
      <c r="Q14" s="381" t="s">
        <v>163</v>
      </c>
      <c r="S14" s="50"/>
      <c r="U14" s="50"/>
      <c r="W14" s="50"/>
    </row>
    <row r="15" spans="1:23" ht="19" customHeight="1" x14ac:dyDescent="0.55000000000000004">
      <c r="A15" s="240"/>
      <c r="B15" s="226"/>
      <c r="C15" s="192"/>
      <c r="D15" s="382"/>
      <c r="E15" s="382"/>
      <c r="F15" s="382"/>
      <c r="G15" s="41"/>
      <c r="H15" s="383"/>
      <c r="I15" s="383"/>
      <c r="J15" s="193"/>
      <c r="K15" s="220"/>
      <c r="L15" s="223"/>
      <c r="M15" s="223"/>
      <c r="N15" s="245"/>
      <c r="O15" s="371"/>
      <c r="P15" s="373"/>
      <c r="Q15" s="375"/>
    </row>
    <row r="16" spans="1:23" ht="19" customHeight="1" x14ac:dyDescent="0.55000000000000004">
      <c r="A16" s="240"/>
      <c r="B16" s="227"/>
      <c r="D16" s="249"/>
      <c r="E16" s="249"/>
      <c r="F16" s="249"/>
      <c r="G16" s="100"/>
      <c r="H16" s="383"/>
      <c r="I16" s="383"/>
      <c r="J16" s="57"/>
      <c r="K16" s="220"/>
      <c r="L16" s="214" t="s">
        <v>67</v>
      </c>
      <c r="M16" s="214"/>
      <c r="N16" s="242">
        <v>2</v>
      </c>
      <c r="O16" s="380" t="s">
        <v>160</v>
      </c>
      <c r="P16" s="384">
        <v>5</v>
      </c>
      <c r="Q16" s="381" t="s">
        <v>42</v>
      </c>
      <c r="R16" s="155"/>
    </row>
    <row r="17" spans="1:23" ht="19" customHeight="1" x14ac:dyDescent="0.55000000000000004">
      <c r="A17" s="218" t="s">
        <v>96</v>
      </c>
      <c r="B17" s="176"/>
      <c r="C17" s="222" t="s">
        <v>72</v>
      </c>
      <c r="D17" s="222"/>
      <c r="E17" s="222"/>
      <c r="F17" s="222"/>
      <c r="G17" s="222"/>
      <c r="H17" s="222"/>
      <c r="I17" s="222"/>
      <c r="J17" s="222"/>
      <c r="K17" s="219"/>
      <c r="L17" s="223"/>
      <c r="M17" s="223"/>
      <c r="N17" s="245"/>
      <c r="O17" s="371"/>
      <c r="P17" s="373"/>
      <c r="Q17" s="375"/>
      <c r="R17" s="118"/>
      <c r="S17" s="50"/>
    </row>
    <row r="18" spans="1:23" ht="19" customHeight="1" x14ac:dyDescent="0.55000000000000004">
      <c r="A18" s="240"/>
      <c r="B18" s="177"/>
      <c r="C18" s="224" t="s">
        <v>73</v>
      </c>
      <c r="D18" s="224"/>
      <c r="E18" s="224"/>
      <c r="F18" s="224"/>
      <c r="G18" s="224"/>
      <c r="H18" s="224"/>
      <c r="I18" s="224"/>
      <c r="J18" s="224"/>
      <c r="K18" s="219"/>
      <c r="L18" s="214" t="s">
        <v>17</v>
      </c>
      <c r="M18" s="214"/>
      <c r="N18" s="242">
        <v>2</v>
      </c>
      <c r="O18" s="380" t="s">
        <v>160</v>
      </c>
      <c r="P18" s="384">
        <v>4</v>
      </c>
      <c r="Q18" s="381" t="s">
        <v>42</v>
      </c>
      <c r="R18" s="118"/>
    </row>
    <row r="19" spans="1:23" ht="19" customHeight="1" x14ac:dyDescent="0.55000000000000004">
      <c r="A19" s="240"/>
      <c r="B19" s="177"/>
      <c r="C19" s="248" t="s">
        <v>74</v>
      </c>
      <c r="D19" s="248"/>
      <c r="E19" s="248"/>
      <c r="F19" s="248"/>
      <c r="G19" s="248"/>
      <c r="H19" s="248"/>
      <c r="I19" s="248"/>
      <c r="J19" s="248"/>
      <c r="K19" s="219"/>
      <c r="L19" s="223"/>
      <c r="M19" s="223"/>
      <c r="N19" s="222"/>
      <c r="O19" s="371"/>
      <c r="P19" s="373"/>
      <c r="Q19" s="375"/>
    </row>
    <row r="20" spans="1:23" ht="19" customHeight="1" x14ac:dyDescent="0.55000000000000004">
      <c r="A20" s="240"/>
      <c r="B20" s="177"/>
      <c r="C20" s="224" t="s">
        <v>75</v>
      </c>
      <c r="D20" s="224"/>
      <c r="E20" s="224"/>
      <c r="F20" s="224"/>
      <c r="G20" s="224"/>
      <c r="H20" s="224"/>
      <c r="I20" s="224"/>
      <c r="J20" s="224"/>
      <c r="K20" s="219"/>
      <c r="L20" s="214" t="s">
        <v>18</v>
      </c>
      <c r="M20" s="214"/>
      <c r="N20" s="216">
        <v>2</v>
      </c>
      <c r="O20" s="380" t="s">
        <v>160</v>
      </c>
      <c r="P20" s="386">
        <v>5</v>
      </c>
      <c r="Q20" s="388" t="s">
        <v>42</v>
      </c>
      <c r="U20" s="50"/>
    </row>
    <row r="21" spans="1:23" ht="19" customHeight="1" x14ac:dyDescent="0.55000000000000004">
      <c r="A21" s="241"/>
      <c r="B21" s="178"/>
      <c r="C21" s="216" t="s">
        <v>76</v>
      </c>
      <c r="D21" s="216"/>
      <c r="E21" s="216"/>
      <c r="F21" s="216"/>
      <c r="G21" s="216"/>
      <c r="H21" s="216"/>
      <c r="I21" s="216"/>
      <c r="J21" s="216"/>
      <c r="K21" s="221"/>
      <c r="L21" s="215"/>
      <c r="M21" s="215"/>
      <c r="N21" s="217"/>
      <c r="O21" s="385"/>
      <c r="P21" s="387"/>
      <c r="Q21" s="389"/>
    </row>
    <row r="22" spans="1:23" ht="19" customHeight="1" x14ac:dyDescent="0.2">
      <c r="A22" s="237" t="s">
        <v>68</v>
      </c>
      <c r="B22" s="238"/>
      <c r="C22" s="238"/>
      <c r="D22" s="238"/>
      <c r="E22" s="238"/>
      <c r="F22" s="238"/>
      <c r="G22" s="238"/>
      <c r="H22" s="238"/>
      <c r="I22" s="238"/>
      <c r="J22" s="238"/>
      <c r="K22" s="390">
        <v>46215</v>
      </c>
      <c r="L22" s="390"/>
      <c r="M22" s="390"/>
      <c r="N22" s="58"/>
      <c r="O22" s="58"/>
      <c r="P22" s="58"/>
      <c r="Q22" s="59"/>
    </row>
    <row r="23" spans="1:23" ht="7.5" customHeight="1" x14ac:dyDescent="0.2">
      <c r="A23" s="105"/>
      <c r="B23" s="60"/>
      <c r="C23" s="60"/>
      <c r="D23" s="60"/>
      <c r="E23" s="60"/>
      <c r="F23" s="60"/>
      <c r="G23" s="60"/>
      <c r="H23" s="60"/>
      <c r="I23" s="60"/>
      <c r="J23" s="60"/>
      <c r="K23" s="107"/>
      <c r="L23" s="391" t="s">
        <v>152</v>
      </c>
      <c r="M23" s="391"/>
      <c r="N23" s="391"/>
      <c r="O23" s="391"/>
      <c r="P23" s="391"/>
      <c r="Q23" s="392"/>
      <c r="W23" s="50"/>
    </row>
    <row r="24" spans="1:23" ht="19.5" customHeight="1" x14ac:dyDescent="0.55000000000000004">
      <c r="A24" s="206" t="s">
        <v>90</v>
      </c>
      <c r="B24" s="395"/>
      <c r="C24" s="395"/>
      <c r="D24" s="395"/>
      <c r="E24" s="395"/>
      <c r="F24" s="395"/>
      <c r="G24" s="395"/>
      <c r="H24" s="395"/>
      <c r="I24" s="110"/>
      <c r="J24" s="110"/>
      <c r="K24" s="184" t="s">
        <v>94</v>
      </c>
      <c r="L24" s="393"/>
      <c r="M24" s="393"/>
      <c r="N24" s="393"/>
      <c r="O24" s="393"/>
      <c r="P24" s="393"/>
      <c r="Q24" s="394"/>
    </row>
    <row r="25" spans="1:23" ht="51.75" customHeight="1" x14ac:dyDescent="0.55000000000000004">
      <c r="A25" s="396" t="s">
        <v>147</v>
      </c>
      <c r="B25" s="396"/>
      <c r="C25" s="396"/>
      <c r="D25" s="396"/>
      <c r="E25" s="396"/>
      <c r="F25" s="396"/>
      <c r="G25" s="396"/>
      <c r="H25" s="396"/>
      <c r="I25" s="396"/>
      <c r="J25" s="396"/>
      <c r="K25" s="396"/>
      <c r="L25" s="396"/>
      <c r="M25" s="396"/>
      <c r="N25" s="396"/>
      <c r="O25" s="396"/>
      <c r="P25" s="396"/>
      <c r="Q25" s="396"/>
    </row>
    <row r="26" spans="1:23" ht="15.75" customHeight="1" x14ac:dyDescent="0.55000000000000004"/>
  </sheetData>
  <mergeCells count="69">
    <mergeCell ref="A22:J22"/>
    <mergeCell ref="K22:M22"/>
    <mergeCell ref="L23:Q24"/>
    <mergeCell ref="A24:H24"/>
    <mergeCell ref="A25:Q25"/>
    <mergeCell ref="P18:P19"/>
    <mergeCell ref="Q18:Q19"/>
    <mergeCell ref="C19:J19"/>
    <mergeCell ref="C20:J20"/>
    <mergeCell ref="L20:M21"/>
    <mergeCell ref="N20:N21"/>
    <mergeCell ref="O20:O21"/>
    <mergeCell ref="P20:P21"/>
    <mergeCell ref="Q20:Q21"/>
    <mergeCell ref="C21:J21"/>
    <mergeCell ref="O18:O19"/>
    <mergeCell ref="A17:A21"/>
    <mergeCell ref="C17:J17"/>
    <mergeCell ref="C18:J18"/>
    <mergeCell ref="L18:M19"/>
    <mergeCell ref="N18:N19"/>
    <mergeCell ref="Q14:Q15"/>
    <mergeCell ref="D15:F15"/>
    <mergeCell ref="H15:I15"/>
    <mergeCell ref="D16:F16"/>
    <mergeCell ref="H16:I16"/>
    <mergeCell ref="L16:M17"/>
    <mergeCell ref="N16:N17"/>
    <mergeCell ref="O16:O17"/>
    <mergeCell ref="P16:P17"/>
    <mergeCell ref="Q16:Q17"/>
    <mergeCell ref="P14:P15"/>
    <mergeCell ref="B14:B16"/>
    <mergeCell ref="C14:H14"/>
    <mergeCell ref="L14:M15"/>
    <mergeCell ref="N14:N15"/>
    <mergeCell ref="O14:O15"/>
    <mergeCell ref="O12:O13"/>
    <mergeCell ref="P12:P13"/>
    <mergeCell ref="Q12:Q13"/>
    <mergeCell ref="C13:E13"/>
    <mergeCell ref="G13:I13"/>
    <mergeCell ref="M9:Q9"/>
    <mergeCell ref="B7:J10"/>
    <mergeCell ref="M10:Q10"/>
    <mergeCell ref="A11:A16"/>
    <mergeCell ref="B11:B13"/>
    <mergeCell ref="C11:J11"/>
    <mergeCell ref="K11:K21"/>
    <mergeCell ref="L11:M11"/>
    <mergeCell ref="C12:J12"/>
    <mergeCell ref="L12:M13"/>
    <mergeCell ref="K6:K10"/>
    <mergeCell ref="L6:Q6"/>
    <mergeCell ref="A7:A10"/>
    <mergeCell ref="L7:M7"/>
    <mergeCell ref="N7:Q7"/>
    <mergeCell ref="N12:N13"/>
    <mergeCell ref="L8:M8"/>
    <mergeCell ref="N8:Q8"/>
    <mergeCell ref="A1:Q1"/>
    <mergeCell ref="B2:J2"/>
    <mergeCell ref="K2:K3"/>
    <mergeCell ref="M2:Q3"/>
    <mergeCell ref="A3:A5"/>
    <mergeCell ref="B3:J5"/>
    <mergeCell ref="L4:N4"/>
    <mergeCell ref="O4:Q4"/>
    <mergeCell ref="L5:Q5"/>
  </mergeCells>
  <phoneticPr fontId="2"/>
  <conditionalFormatting sqref="B17:B21">
    <cfRule type="cellIs" dxfId="4" priority="1" operator="equal">
      <formula>0</formula>
    </cfRule>
  </conditionalFormatting>
  <conditionalFormatting sqref="B7:J7">
    <cfRule type="cellIs" dxfId="3" priority="3" operator="equal">
      <formula>0</formula>
    </cfRule>
  </conditionalFormatting>
  <conditionalFormatting sqref="C11:J16">
    <cfRule type="cellIs" dxfId="2" priority="2" operator="equal">
      <formula>0</formula>
    </cfRule>
  </conditionalFormatting>
  <conditionalFormatting sqref="L6:Q10">
    <cfRule type="cellIs" dxfId="1" priority="5" operator="equal">
      <formula>0</formula>
    </cfRule>
  </conditionalFormatting>
  <conditionalFormatting sqref="O12:Q21">
    <cfRule type="cellIs" dxfId="0" priority="4" operator="equal">
      <formula>0</formula>
    </cfRule>
  </conditionalFormatting>
  <pageMargins left="0.7" right="0.7" top="0.75" bottom="0.75" header="0.3" footer="0.3"/>
  <pageSetup paperSize="9"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8C1A4-9E3B-4693-BB26-2FD3682B99FE}">
  <dimension ref="A1:Y6"/>
  <sheetViews>
    <sheetView workbookViewId="0">
      <pane xSplit="4" ySplit="1" topLeftCell="E2" activePane="bottomRight" state="frozen"/>
      <selection pane="topRight" activeCell="F1" sqref="F1"/>
      <selection pane="bottomLeft" activeCell="A2" sqref="A2"/>
      <selection pane="bottomRight" activeCell="T19" sqref="T19"/>
    </sheetView>
  </sheetViews>
  <sheetFormatPr defaultRowHeight="18" x14ac:dyDescent="0.55000000000000004"/>
  <cols>
    <col min="1" max="1" width="4.9140625" customWidth="1"/>
    <col min="2" max="2" width="4.9140625" style="133" customWidth="1"/>
    <col min="3" max="3" width="13.4140625" bestFit="1" customWidth="1"/>
    <col min="4" max="4" width="11.4140625" customWidth="1"/>
    <col min="5" max="5" width="16.25" customWidth="1"/>
    <col min="6" max="6" width="8.9140625" customWidth="1"/>
    <col min="7" max="7" width="7" style="154" customWidth="1"/>
    <col min="8" max="8" width="4.75" customWidth="1"/>
    <col min="9" max="9" width="4.4140625" customWidth="1"/>
    <col min="10" max="10" width="4.08203125" customWidth="1"/>
    <col min="12" max="12" width="9.25" customWidth="1"/>
    <col min="15" max="16" width="10.9140625" customWidth="1"/>
    <col min="17" max="17" width="14.9140625" customWidth="1"/>
    <col min="18" max="18" width="13.6640625" customWidth="1"/>
    <col min="20" max="20" width="9.25" customWidth="1"/>
    <col min="21" max="22" width="17.33203125" customWidth="1"/>
    <col min="23" max="23" width="24.75" customWidth="1"/>
    <col min="24" max="24" width="28" customWidth="1"/>
    <col min="25" max="25" width="24.75" customWidth="1"/>
    <col min="26" max="26" width="17.25" customWidth="1"/>
  </cols>
  <sheetData>
    <row r="1" spans="1:25" s="113" customFormat="1" ht="19.5" customHeight="1" x14ac:dyDescent="0.55000000000000004">
      <c r="A1" s="112" t="s">
        <v>0</v>
      </c>
      <c r="B1" s="112" t="s">
        <v>20</v>
      </c>
      <c r="C1" s="112" t="s">
        <v>1</v>
      </c>
      <c r="D1" s="112" t="s">
        <v>3</v>
      </c>
      <c r="E1" s="112" t="s">
        <v>2</v>
      </c>
      <c r="F1" s="112" t="s">
        <v>11</v>
      </c>
      <c r="G1" s="112" t="s">
        <v>141</v>
      </c>
      <c r="H1" s="112" t="s">
        <v>12</v>
      </c>
      <c r="I1" s="112" t="s">
        <v>13</v>
      </c>
      <c r="J1" s="112" t="s">
        <v>14</v>
      </c>
      <c r="K1" s="112" t="s">
        <v>4</v>
      </c>
      <c r="L1" s="112" t="s">
        <v>143</v>
      </c>
      <c r="M1" s="112" t="s">
        <v>39</v>
      </c>
      <c r="N1" s="112" t="s">
        <v>40</v>
      </c>
      <c r="O1" s="112" t="s">
        <v>5</v>
      </c>
      <c r="P1" s="112" t="s">
        <v>15</v>
      </c>
      <c r="Q1" s="112" t="s">
        <v>41</v>
      </c>
      <c r="R1" s="112" t="s">
        <v>6</v>
      </c>
      <c r="S1" s="112" t="s">
        <v>142</v>
      </c>
      <c r="T1" s="112" t="s">
        <v>7</v>
      </c>
      <c r="U1" s="112" t="s">
        <v>50</v>
      </c>
      <c r="V1" s="112" t="s">
        <v>51</v>
      </c>
      <c r="W1" s="112" t="s">
        <v>52</v>
      </c>
      <c r="X1" s="112" t="s">
        <v>53</v>
      </c>
      <c r="Y1" s="112" t="s">
        <v>54</v>
      </c>
    </row>
    <row r="2" spans="1:25" s="96" customFormat="1" ht="16.5" x14ac:dyDescent="0.55000000000000004">
      <c r="B2" s="96">
        <v>2026</v>
      </c>
      <c r="C2" s="97">
        <f>入力用!C5</f>
        <v>0</v>
      </c>
      <c r="D2" s="96">
        <f>入力用!C10</f>
        <v>0</v>
      </c>
      <c r="E2" s="96">
        <f>入力用!C9</f>
        <v>0</v>
      </c>
      <c r="F2" s="96">
        <f>入力用!C11</f>
        <v>0</v>
      </c>
      <c r="G2" s="96" t="str">
        <f>LEFT(テーブル1[[#This Row],[元号（和暦）]],1)</f>
        <v>0</v>
      </c>
      <c r="H2" s="96">
        <f>入力用!C12</f>
        <v>0</v>
      </c>
      <c r="I2" s="96">
        <f>入力用!C13</f>
        <v>0</v>
      </c>
      <c r="J2" s="96">
        <f>入力用!C14</f>
        <v>0</v>
      </c>
      <c r="K2" s="96">
        <f>入力用!C33</f>
        <v>0</v>
      </c>
      <c r="L2" s="96">
        <f>入力用!C34</f>
        <v>0</v>
      </c>
      <c r="M2" s="96">
        <f>入力用!C35</f>
        <v>0</v>
      </c>
      <c r="N2" s="96">
        <f>入力用!C36</f>
        <v>0</v>
      </c>
      <c r="O2" s="96">
        <f>入力用!C37</f>
        <v>0</v>
      </c>
      <c r="P2" s="96">
        <f>入力用!C42</f>
        <v>0</v>
      </c>
      <c r="Q2" s="96">
        <f>入力用!C40</f>
        <v>0</v>
      </c>
      <c r="R2" s="96">
        <f>入力用!C41</f>
        <v>0</v>
      </c>
      <c r="S2" s="96" cm="1">
        <f t="array" ref="S2">_xlfn.IFS(AND(テーブル1[[#This Row],[職名（教諭/講師）]]="教諭",テーブル1[[#This Row],[学校種別]]="中等教育"),LEFT(テーブル1[[#This Row],[学校種別]],2),AND(テーブル1[[#This Row],[職名（教諭/講師）]]="教諭",テーブル1[[#This Row],[学校種別]]&lt;&gt;"中等教育"),LEFT(テーブル1[[#This Row],[学校種別]],1),テーブル1[[#This Row],[職名（教諭/講師）]]&lt;&gt;"教諭",0)</f>
        <v>0</v>
      </c>
      <c r="T2" s="96">
        <f>入力用!C17</f>
        <v>0</v>
      </c>
      <c r="U2" s="96">
        <f>入力用!C51</f>
        <v>0</v>
      </c>
      <c r="V2" s="96">
        <f>入力用!C56</f>
        <v>0</v>
      </c>
      <c r="W2" s="96">
        <f>入力用!C61</f>
        <v>0</v>
      </c>
      <c r="X2" s="96">
        <f>入力用!C66</f>
        <v>0</v>
      </c>
      <c r="Y2" s="96">
        <f>入力用!C71</f>
        <v>0</v>
      </c>
    </row>
    <row r="4" spans="1:25" x14ac:dyDescent="0.55000000000000004">
      <c r="A4" s="32"/>
      <c r="B4" s="32"/>
    </row>
    <row r="5" spans="1:25" x14ac:dyDescent="0.55000000000000004">
      <c r="A5" s="32"/>
      <c r="B5" s="32"/>
    </row>
    <row r="6" spans="1:25" x14ac:dyDescent="0.55000000000000004">
      <c r="A6" s="32"/>
      <c r="B6" s="32"/>
    </row>
  </sheetData>
  <phoneticPr fontId="2"/>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5d67602-a9f7-4793-a02c-f8b4e38e48f5">
      <Terms xmlns="http://schemas.microsoft.com/office/infopath/2007/PartnerControls"/>
    </lcf76f155ced4ddcb4097134ff3c332f>
    <_Flow_SignoffStatus xmlns="15d67602-a9f7-4793-a02c-f8b4e38e48f5" xsi:nil="true"/>
    <_xff4b__xff4b__xff4b_ xmlns="15d67602-a9f7-4793-a02c-f8b4e38e48f5" xsi:nil="true"/>
    <TaxCatchAll xmlns="079dc812-d362-4b49-8a1c-27de54161c3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DD30B5E25A5D448131B357835260D0" ma:contentTypeVersion="22" ma:contentTypeDescription="新しいドキュメントを作成します。" ma:contentTypeScope="" ma:versionID="b0fe109db2c937f79b44ac624552b5c9">
  <xsd:schema xmlns:xsd="http://www.w3.org/2001/XMLSchema" xmlns:xs="http://www.w3.org/2001/XMLSchema" xmlns:p="http://schemas.microsoft.com/office/2006/metadata/properties" xmlns:ns2="079dc812-d362-4b49-8a1c-27de54161c38" xmlns:ns3="15d67602-a9f7-4793-a02c-f8b4e38e48f5" targetNamespace="http://schemas.microsoft.com/office/2006/metadata/properties" ma:root="true" ma:fieldsID="21457f70732c91dd1fbfae6287ef7dab" ns2:_="" ns3:_="">
    <xsd:import namespace="079dc812-d362-4b49-8a1c-27de54161c38"/>
    <xsd:import namespace="15d67602-a9f7-4793-a02c-f8b4e38e48f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OCR" minOccurs="0"/>
                <xsd:element ref="ns3:_xff4b__xff4b__xff4b_" minOccurs="0"/>
                <xsd:element ref="ns3:lcf76f155ced4ddcb4097134ff3c332f" minOccurs="0"/>
                <xsd:element ref="ns2:TaxCatchAll" minOccurs="0"/>
                <xsd:element ref="ns3:_Flow_SignoffStatu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9dc812-d362-4b49-8a1c-27de54161c38"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a70dd513-097d-4f72-8353-94a428f0a34b}" ma:internalName="TaxCatchAll" ma:showField="CatchAllData" ma:web="079dc812-d362-4b49-8a1c-27de54161c3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5d67602-a9f7-4793-a02c-f8b4e38e48f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_xff4b__xff4b__xff4b_" ma:index="21" nillable="true" ma:displayName="ｋｋｋ" ma:format="Dropdown" ma:internalName="_xff4b__xff4b__xff4b_">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4d4dd7ba-f659-45d7-bdda-163cc0ada894" ma:termSetId="09814cd3-568e-fe90-9814-8d621ff8fb84" ma:anchorId="fba54fb3-c3e1-fe81-a776-ca4b69148c4d" ma:open="true" ma:isKeyword="false">
      <xsd:complexType>
        <xsd:sequence>
          <xsd:element ref="pc:Terms" minOccurs="0" maxOccurs="1"/>
        </xsd:sequence>
      </xsd:complexType>
    </xsd:element>
    <xsd:element name="_Flow_SignoffStatus" ma:index="25" nillable="true" ma:displayName="承認の状態" ma:internalName="_x627f__x8a8d__x306e__x72b6__x614b_">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1A48DB-FBFE-4111-A076-73FB607C8A53}">
  <ds:schemaRefs>
    <ds:schemaRef ds:uri="http://schemas.microsoft.com/office/2006/metadata/properties"/>
    <ds:schemaRef ds:uri="http://schemas.microsoft.com/office/infopath/2007/PartnerControls"/>
    <ds:schemaRef ds:uri="15d67602-a9f7-4793-a02c-f8b4e38e48f5"/>
    <ds:schemaRef ds:uri="079dc812-d362-4b49-8a1c-27de54161c38"/>
  </ds:schemaRefs>
</ds:datastoreItem>
</file>

<file path=customXml/itemProps2.xml><?xml version="1.0" encoding="utf-8"?>
<ds:datastoreItem xmlns:ds="http://schemas.openxmlformats.org/officeDocument/2006/customXml" ds:itemID="{972ED385-4A16-4B81-8E50-14D5E42DF1BC}">
  <ds:schemaRefs>
    <ds:schemaRef ds:uri="http://schemas.microsoft.com/sharepoint/v3/contenttype/forms"/>
  </ds:schemaRefs>
</ds:datastoreItem>
</file>

<file path=customXml/itemProps3.xml><?xml version="1.0" encoding="utf-8"?>
<ds:datastoreItem xmlns:ds="http://schemas.openxmlformats.org/officeDocument/2006/customXml" ds:itemID="{79EDBD68-94DC-4C20-9B25-4E06BCFB48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9dc812-d362-4b49-8a1c-27de54161c38"/>
    <ds:schemaRef ds:uri="15d67602-a9f7-4793-a02c-f8b4e38e48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入力用</vt:lpstr>
      <vt:lpstr>申込書</vt:lpstr>
      <vt:lpstr>見本 (教諭)</vt:lpstr>
      <vt:lpstr>データ</vt:lpstr>
      <vt:lpstr>'見本 (教諭)'!Print_Area</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依田 英美</dc:creator>
  <cp:lastModifiedBy>OKAZAKI Narimitsu</cp:lastModifiedBy>
  <cp:lastPrinted>2025-05-16T00:53:15Z</cp:lastPrinted>
  <dcterms:created xsi:type="dcterms:W3CDTF">2024-12-09T06:34:34Z</dcterms:created>
  <dcterms:modified xsi:type="dcterms:W3CDTF">2026-06-08T07:20:13Z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0x010100DEDD30B5E25A5D448131B357835260D0</vt:lpwstr>
  </property>
</Properties>
</file>