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4240" windowHeight="12120"/>
  </bookViews>
  <sheets>
    <sheet name="様式①願書（大学院）1" sheetId="1" r:id="rId1"/>
    <sheet name="様式①願書（大学院・経歴、成績）2" sheetId="4" r:id="rId2"/>
    <sheet name="様式①願書（家族構成・経済状況）3" sheetId="16" r:id="rId3"/>
    <sheet name="様式①願書（奨学金応募理由）4" sheetId="11" r:id="rId4"/>
    <sheet name="Sheet3" sheetId="14" r:id="rId5"/>
  </sheets>
  <definedNames>
    <definedName name="_xlnm.Print_Area" localSheetId="2">'様式①願書（家族構成・経済状況）3'!$B$1:$K$44</definedName>
    <definedName name="_xlnm.Print_Area" localSheetId="3">'様式①願書（奨学金応募理由）4'!$C$1:$K$7</definedName>
    <definedName name="_xlnm.Print_Area" localSheetId="0">'様式①願書（大学院）1'!$B$1:$K$41</definedName>
    <definedName name="_xlnm.Print_Area" localSheetId="1">'様式①願書（大学院・経歴、成績）2'!$A$2:$K$45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 l="1"/>
  <c r="F42" i="4" s="1"/>
  <c r="I38" i="4"/>
  <c r="I37" i="4"/>
  <c r="I36" i="4"/>
  <c r="I39" i="4" l="1"/>
  <c r="H41" i="4" s="1"/>
  <c r="F41" i="4" l="1"/>
</calcChain>
</file>

<file path=xl/comments1.xml><?xml version="1.0" encoding="utf-8"?>
<comments xmlns="http://schemas.openxmlformats.org/spreadsheetml/2006/main">
  <authors>
    <author>kwak-kwak</author>
  </authors>
  <commentList>
    <comment ref="F16" authorId="0">
      <text>
        <r>
          <rPr>
            <b/>
            <sz val="9"/>
            <color indexed="81"/>
            <rFont val="MS P ゴシック"/>
            <family val="3"/>
            <charset val="128"/>
          </rPr>
          <t>日本以外の国で出生した人のみ記入。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<sst xmlns="http://schemas.openxmlformats.org/spreadsheetml/2006/main" count="331" uniqueCount="222">
  <si>
    <t>姓名</t>
    <rPh sb="0" eb="2">
      <t>セイメイ</t>
    </rPh>
    <phoneticPr fontId="1"/>
  </si>
  <si>
    <t>漢字</t>
    <rPh sb="0" eb="2">
      <t>カンジ</t>
    </rPh>
    <phoneticPr fontId="1"/>
  </si>
  <si>
    <t>通称名</t>
    <rPh sb="0" eb="2">
      <t>ツウショウ</t>
    </rPh>
    <rPh sb="2" eb="3">
      <t>メイ</t>
    </rPh>
    <phoneticPr fontId="1"/>
  </si>
  <si>
    <t>ハングル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</si>
  <si>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</si>
  <si>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</si>
  <si>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</si>
  <si>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</t>
    <rPh sb="0" eb="4">
      <t>セイネンガッピ</t>
    </rPh>
    <phoneticPr fontId="1"/>
  </si>
  <si>
    <t>国籍</t>
    <rPh sb="0" eb="2">
      <t>コクセキ</t>
    </rPh>
    <phoneticPr fontId="1"/>
  </si>
  <si>
    <t>韓国</t>
    <rPh sb="0" eb="2">
      <t>カンコク</t>
    </rPh>
    <phoneticPr fontId="1"/>
  </si>
  <si>
    <t>朝鮮</t>
    <rPh sb="0" eb="2">
      <t>チョウセン</t>
    </rPh>
    <phoneticPr fontId="1"/>
  </si>
  <si>
    <t>出生地</t>
    <rPh sb="0" eb="3">
      <t>シュッセイチ</t>
    </rPh>
    <phoneticPr fontId="1"/>
  </si>
  <si>
    <t>在留資格</t>
    <rPh sb="0" eb="4">
      <t>ザイリュウシカク</t>
    </rPh>
    <phoneticPr fontId="1"/>
  </si>
  <si>
    <t>特別永住者</t>
    <rPh sb="0" eb="2">
      <t>トクベツ</t>
    </rPh>
    <rPh sb="2" eb="5">
      <t>エイジュウシャ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</si>
  <si>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</si>
  <si>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</si>
  <si>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ｶﾀｶﾅ読み</t>
    <rPh sb="4" eb="5">
      <t>ヨ</t>
    </rPh>
    <phoneticPr fontId="1"/>
  </si>
  <si>
    <t>在学校名</t>
    <rPh sb="0" eb="2">
      <t>ザイガク</t>
    </rPh>
    <rPh sb="2" eb="4">
      <t>コウメイ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</si>
  <si>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</si>
  <si>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</si>
  <si>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</si>
  <si>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通学するキャンパス所在地</t>
    <rPh sb="0" eb="2">
      <t>ツウガク</t>
    </rPh>
    <rPh sb="9" eb="12">
      <t>ショザイチ</t>
    </rPh>
    <phoneticPr fontId="1"/>
  </si>
  <si>
    <t>研究科</t>
    <rPh sb="0" eb="2">
      <t>ケンキュウ</t>
    </rPh>
    <rPh sb="2" eb="3">
      <t>カ</t>
    </rPh>
    <phoneticPr fontId="1"/>
  </si>
  <si>
    <t>専攻</t>
    <rPh sb="0" eb="2">
      <t>センコウ</t>
    </rPh>
    <phoneticPr fontId="1"/>
  </si>
  <si>
    <t>修了見込</t>
    <rPh sb="0" eb="2">
      <t>シュウリョウ</t>
    </rPh>
    <rPh sb="2" eb="4">
      <t>ミコ</t>
    </rPh>
    <phoneticPr fontId="1"/>
  </si>
  <si>
    <t>現住所</t>
    <rPh sb="0" eb="3">
      <t>ゲンジュウショ</t>
    </rPh>
    <phoneticPr fontId="1"/>
  </si>
  <si>
    <t>〒</t>
    <phoneticPr fontId="1"/>
  </si>
  <si>
    <t>建物名</t>
    <rPh sb="0" eb="2">
      <t>タテモノ</t>
    </rPh>
    <rPh sb="2" eb="3">
      <t>メイ</t>
    </rPh>
    <phoneticPr fontId="1"/>
  </si>
  <si>
    <t>①携帯</t>
    <rPh sb="1" eb="3">
      <t>ケイタイ</t>
    </rPh>
    <phoneticPr fontId="1"/>
  </si>
  <si>
    <t>通学状況</t>
    <rPh sb="0" eb="2">
      <t>ツウガク</t>
    </rPh>
    <rPh sb="2" eb="4">
      <t>ジョウキョウ</t>
    </rPh>
    <phoneticPr fontId="1"/>
  </si>
  <si>
    <t>①自宅通学</t>
    <rPh sb="1" eb="3">
      <t>ジタク</t>
    </rPh>
    <rPh sb="3" eb="5">
      <t>ツウガク</t>
    </rPh>
    <phoneticPr fontId="1"/>
  </si>
  <si>
    <t>②自宅外</t>
    <rPh sb="1" eb="4">
      <t>ジタクガイ</t>
    </rPh>
    <phoneticPr fontId="1"/>
  </si>
  <si>
    <t>研究テーマ</t>
    <rPh sb="0" eb="2">
      <t>ケンキュウ</t>
    </rPh>
    <phoneticPr fontId="1"/>
  </si>
  <si>
    <t>応募者との関係</t>
    <rPh sb="0" eb="2">
      <t>オウボ</t>
    </rPh>
    <rPh sb="2" eb="3">
      <t>シャ</t>
    </rPh>
    <rPh sb="5" eb="7">
      <t>カンケイ</t>
    </rPh>
    <phoneticPr fontId="1"/>
  </si>
  <si>
    <t>保証人住所</t>
    <rPh sb="0" eb="3">
      <t>ホショウニン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</si>
  <si>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</si>
  <si>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永住者</t>
    <rPh sb="0" eb="3">
      <t>エイジュウシャ</t>
    </rPh>
    <phoneticPr fontId="1"/>
  </si>
  <si>
    <t>家族滞在</t>
    <rPh sb="0" eb="2">
      <t>カゾク</t>
    </rPh>
    <rPh sb="2" eb="4">
      <t>タイザイ</t>
    </rPh>
    <phoneticPr fontId="1"/>
  </si>
  <si>
    <t>留学</t>
    <rPh sb="0" eb="2">
      <t>リュウガク</t>
    </rPh>
    <phoneticPr fontId="1"/>
  </si>
  <si>
    <t>日</t>
    <rPh sb="0" eb="1">
      <t>ヒ</t>
    </rPh>
    <phoneticPr fontId="1"/>
  </si>
  <si>
    <t>生まれ</t>
    <rPh sb="0" eb="1">
      <t>ウ</t>
    </rPh>
    <phoneticPr fontId="1"/>
  </si>
  <si>
    <t>継続</t>
    <rPh sb="0" eb="2">
      <t>ケイゾク</t>
    </rPh>
    <phoneticPr fontId="1"/>
  </si>
  <si>
    <t>新規</t>
    <rPh sb="0" eb="2">
      <t>シンキ</t>
    </rPh>
    <phoneticPr fontId="1"/>
  </si>
  <si>
    <t>学年</t>
    <rPh sb="0" eb="1">
      <t>ガク</t>
    </rPh>
    <rPh sb="1" eb="2">
      <t>ネン</t>
    </rPh>
    <phoneticPr fontId="1"/>
  </si>
  <si>
    <t>博士・修士・専門職</t>
    <rPh sb="0" eb="2">
      <t>ハカセ</t>
    </rPh>
    <rPh sb="3" eb="5">
      <t>シュウシ</t>
    </rPh>
    <rPh sb="6" eb="8">
      <t>センモン</t>
    </rPh>
    <rPh sb="8" eb="9">
      <t>ショク</t>
    </rPh>
    <phoneticPr fontId="1"/>
  </si>
  <si>
    <t>入学・編入</t>
    <rPh sb="0" eb="2">
      <t>ニュウガク</t>
    </rPh>
    <rPh sb="3" eb="5">
      <t>ヘンニュウ</t>
    </rPh>
    <phoneticPr fontId="1"/>
  </si>
  <si>
    <t>〒</t>
    <phoneticPr fontId="1"/>
  </si>
  <si>
    <t>公益財団法人 朝鮮奨学会</t>
  </si>
  <si>
    <t>事務処理欄</t>
    <rPh sb="0" eb="2">
      <t>ジム</t>
    </rPh>
    <rPh sb="2" eb="4">
      <t>ショリ</t>
    </rPh>
    <rPh sb="4" eb="5">
      <t>ラン</t>
    </rPh>
    <phoneticPr fontId="1"/>
  </si>
  <si>
    <t>受付日</t>
  </si>
  <si>
    <t>受付日</t>
    <rPh sb="0" eb="2">
      <t>ウケツ</t>
    </rPh>
    <rPh sb="2" eb="3">
      <t>ヒ</t>
    </rPh>
    <phoneticPr fontId="1"/>
  </si>
  <si>
    <t>受付№</t>
    <rPh sb="0" eb="2">
      <t>ウケツケ</t>
    </rPh>
    <phoneticPr fontId="1"/>
  </si>
  <si>
    <t>応募者ID</t>
    <rPh sb="0" eb="3">
      <t>オウボシャ</t>
    </rPh>
    <phoneticPr fontId="1"/>
  </si>
  <si>
    <t>奨学生番号</t>
    <rPh sb="0" eb="2">
      <t>ショウガク</t>
    </rPh>
    <rPh sb="2" eb="3">
      <t>セイ</t>
    </rPh>
    <rPh sb="3" eb="5">
      <t>バンゴウ</t>
    </rPh>
    <phoneticPr fontId="1"/>
  </si>
  <si>
    <t>本部・関西支部・地方</t>
    <rPh sb="0" eb="2">
      <t>ホンブ</t>
    </rPh>
    <rPh sb="3" eb="5">
      <t>カンサイ</t>
    </rPh>
    <rPh sb="5" eb="7">
      <t>シブ</t>
    </rPh>
    <rPh sb="8" eb="10">
      <t>チホウ</t>
    </rPh>
    <phoneticPr fontId="1"/>
  </si>
  <si>
    <t>(記入不要）</t>
    <rPh sb="1" eb="3">
      <t>キニュウ</t>
    </rPh>
    <rPh sb="3" eb="5">
      <t>フヨウ</t>
    </rPh>
    <phoneticPr fontId="1"/>
  </si>
  <si>
    <t>留学生学推</t>
  </si>
  <si>
    <t>連絡</t>
  </si>
  <si>
    <t>備考</t>
  </si>
  <si>
    <t>　</t>
    <phoneticPr fontId="1"/>
  </si>
  <si>
    <t>大学院</t>
    <rPh sb="0" eb="3">
      <t>ダイガクイン</t>
    </rPh>
    <phoneticPr fontId="1"/>
  </si>
  <si>
    <t>保証人
姓名</t>
    <rPh sb="0" eb="3">
      <t>ホショウニン</t>
    </rPh>
    <rPh sb="4" eb="6">
      <t>セイメイ</t>
    </rPh>
    <phoneticPr fontId="1"/>
  </si>
  <si>
    <t>大学</t>
    <rPh sb="0" eb="2">
      <t>ダイガク</t>
    </rPh>
    <phoneticPr fontId="1"/>
  </si>
  <si>
    <t>】</t>
    <phoneticPr fontId="1"/>
  </si>
  <si>
    <t>姓名【</t>
    <rPh sb="0" eb="2">
      <t>セイメイ</t>
    </rPh>
    <phoneticPr fontId="1"/>
  </si>
  <si>
    <t>応募者本人の経歴について</t>
    <rPh sb="0" eb="3">
      <t>オウボシャ</t>
    </rPh>
    <rPh sb="3" eb="5">
      <t>ホンニン</t>
    </rPh>
    <rPh sb="6" eb="8">
      <t>ケイレキ</t>
    </rPh>
    <phoneticPr fontId="1"/>
  </si>
  <si>
    <t>学歴</t>
    <rPh sb="0" eb="2">
      <t>ガクレキ</t>
    </rPh>
    <phoneticPr fontId="1"/>
  </si>
  <si>
    <t>（西暦）</t>
    <rPh sb="1" eb="3">
      <t>セイレキ</t>
    </rPh>
    <phoneticPr fontId="1"/>
  </si>
  <si>
    <t>※編入学・休学・退学、また日本語学校の在学校歴も正確に記入すること。</t>
    <rPh sb="1" eb="3">
      <t>ヘンニュウ</t>
    </rPh>
    <rPh sb="3" eb="4">
      <t>ガク</t>
    </rPh>
    <rPh sb="5" eb="7">
      <t>キュウガク</t>
    </rPh>
    <rPh sb="8" eb="10">
      <t>タイガク</t>
    </rPh>
    <rPh sb="13" eb="15">
      <t>ニホン</t>
    </rPh>
    <rPh sb="15" eb="16">
      <t>ゴ</t>
    </rPh>
    <rPh sb="16" eb="18">
      <t>ガッコウ</t>
    </rPh>
    <rPh sb="19" eb="20">
      <t>ザイ</t>
    </rPh>
    <rPh sb="20" eb="22">
      <t>ガッコウ</t>
    </rPh>
    <rPh sb="22" eb="23">
      <t>レキ</t>
    </rPh>
    <rPh sb="24" eb="26">
      <t>セイカク</t>
    </rPh>
    <rPh sb="27" eb="29">
      <t>キニュウ</t>
    </rPh>
    <phoneticPr fontId="1"/>
  </si>
  <si>
    <t>月</t>
  </si>
  <si>
    <t>小学校卒業</t>
    <rPh sb="0" eb="3">
      <t>ショウガッコウ</t>
    </rPh>
    <rPh sb="3" eb="5">
      <t>ソツギョウ</t>
    </rPh>
    <phoneticPr fontId="1"/>
  </si>
  <si>
    <t>所在地</t>
    <rPh sb="0" eb="3">
      <t>ショザイチ</t>
    </rPh>
    <phoneticPr fontId="1"/>
  </si>
  <si>
    <t>中学校卒業</t>
    <rPh sb="0" eb="3">
      <t>チュウガッコウ</t>
    </rPh>
    <rPh sb="3" eb="5">
      <t>ソツギョウ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</si>
  <si>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</si>
  <si>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学部入学</t>
    <rPh sb="0" eb="2">
      <t>ガクブ</t>
    </rPh>
    <rPh sb="2" eb="4">
      <t>ニュウガク</t>
    </rPh>
    <phoneticPr fontId="1"/>
  </si>
  <si>
    <t>職歴・兵役など　</t>
    <rPh sb="0" eb="2">
      <t>ショクレキ</t>
    </rPh>
    <rPh sb="3" eb="5">
      <t>ヘイエキ</t>
    </rPh>
    <phoneticPr fontId="1"/>
  </si>
  <si>
    <t>※できるだけ具体的に記入すること。</t>
    <rPh sb="6" eb="9">
      <t>グタイテキ</t>
    </rPh>
    <rPh sb="10" eb="12">
      <t>キニュウ</t>
    </rPh>
    <phoneticPr fontId="1"/>
  </si>
  <si>
    <t>～</t>
    <phoneticPr fontId="1"/>
  </si>
  <si>
    <t>母国語理解度(複数回答可）</t>
    <rPh sb="0" eb="3">
      <t>ボコクゴ</t>
    </rPh>
    <rPh sb="3" eb="6">
      <t>リカイド</t>
    </rPh>
    <rPh sb="7" eb="9">
      <t>フクスウ</t>
    </rPh>
    <rPh sb="9" eb="11">
      <t>カイトウ</t>
    </rPh>
    <rPh sb="11" eb="12">
      <t>カ</t>
    </rPh>
    <phoneticPr fontId="1"/>
  </si>
  <si>
    <t>部活</t>
    <rPh sb="0" eb="2">
      <t>ブカツ</t>
    </rPh>
    <phoneticPr fontId="1"/>
  </si>
  <si>
    <t>資格</t>
    <rPh sb="0" eb="2">
      <t>シカク</t>
    </rPh>
    <phoneticPr fontId="1"/>
  </si>
  <si>
    <t>趣味・特技</t>
    <rPh sb="0" eb="2">
      <t>シュミ</t>
    </rPh>
    <rPh sb="3" eb="5">
      <t>トクギ</t>
    </rPh>
    <phoneticPr fontId="1"/>
  </si>
  <si>
    <t>卒業後の進路（志望）</t>
    <rPh sb="0" eb="3">
      <t>ソツギョウゴ</t>
    </rPh>
    <rPh sb="4" eb="6">
      <t>シンロ</t>
    </rPh>
    <rPh sb="7" eb="9">
      <t>シボウ</t>
    </rPh>
    <phoneticPr fontId="1"/>
  </si>
  <si>
    <t>学業成績について</t>
    <rPh sb="0" eb="2">
      <t>ガクギョウ</t>
    </rPh>
    <rPh sb="2" eb="4">
      <t>セイセキ</t>
    </rPh>
    <phoneticPr fontId="1"/>
  </si>
  <si>
    <t>評定</t>
  </si>
  <si>
    <t>科目数</t>
  </si>
  <si>
    <t>秀・優</t>
  </si>
  <si>
    <t>×</t>
  </si>
  <si>
    <t>＝</t>
  </si>
  <si>
    <t>良</t>
  </si>
  <si>
    <t>可</t>
  </si>
  <si>
    <t>(b)</t>
  </si>
  <si>
    <t>(a)</t>
  </si>
  <si>
    <t>点</t>
    <rPh sb="0" eb="1">
      <t>テン</t>
    </rPh>
    <phoneticPr fontId="1"/>
  </si>
  <si>
    <t>成績評価値</t>
    <rPh sb="0" eb="2">
      <t>セイセキ</t>
    </rPh>
    <rPh sb="2" eb="4">
      <t>ヒョウカ</t>
    </rPh>
    <rPh sb="4" eb="5">
      <t>チ</t>
    </rPh>
    <phoneticPr fontId="1"/>
  </si>
  <si>
    <t>科目</t>
    <rPh sb="0" eb="2">
      <t>カモク</t>
    </rPh>
    <phoneticPr fontId="1"/>
  </si>
  <si>
    <t>時間</t>
    <rPh sb="0" eb="2">
      <t>ジカン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</si>
  <si>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</si>
  <si>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</si>
  <si>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80点以上</t>
    <rPh sb="2" eb="5">
      <t>テンイジョウ</t>
    </rPh>
    <phoneticPr fontId="1"/>
  </si>
  <si>
    <t>70～79点</t>
    <rPh sb="5" eb="6">
      <t>テン</t>
    </rPh>
    <phoneticPr fontId="1"/>
  </si>
  <si>
    <t>60～69点</t>
    <rPh sb="5" eb="6">
      <t>テン</t>
    </rPh>
    <phoneticPr fontId="1"/>
  </si>
  <si>
    <t>学年</t>
    <rPh sb="0" eb="2">
      <t>ガクネン</t>
    </rPh>
    <phoneticPr fontId="1"/>
  </si>
  <si>
    <t>大学院生</t>
    <rPh sb="0" eb="3">
      <t>ダイガクイン</t>
    </rPh>
    <rPh sb="3" eb="4">
      <t>セイ</t>
    </rPh>
    <phoneticPr fontId="1"/>
  </si>
  <si>
    <t>奨学金応募理由</t>
    <rPh sb="0" eb="3">
      <t>ショウガクキン</t>
    </rPh>
    <rPh sb="3" eb="5">
      <t>オウボ</t>
    </rPh>
    <rPh sb="5" eb="7">
      <t>リユウ</t>
    </rPh>
    <phoneticPr fontId="1"/>
  </si>
  <si>
    <t>大学名</t>
    <rPh sb="0" eb="3">
      <t>ダイガクメイ</t>
    </rPh>
    <phoneticPr fontId="1"/>
  </si>
  <si>
    <t>学部/研究科</t>
    <rPh sb="0" eb="2">
      <t>ガクブ</t>
    </rPh>
    <rPh sb="3" eb="5">
      <t>ケンキュウ</t>
    </rPh>
    <rPh sb="5" eb="6">
      <t>カ</t>
    </rPh>
    <phoneticPr fontId="1"/>
  </si>
  <si>
    <t>課程</t>
    <rPh sb="0" eb="2">
      <t>カテイ</t>
    </rPh>
    <phoneticPr fontId="1"/>
  </si>
  <si>
    <t>奨学金応募理由（家庭事情等を具体的に記入すること）</t>
    <rPh sb="0" eb="3">
      <t>ショウガクキン</t>
    </rPh>
    <rPh sb="3" eb="5">
      <t>オウボ</t>
    </rPh>
    <rPh sb="5" eb="7">
      <t>リユウ</t>
    </rPh>
    <rPh sb="8" eb="10">
      <t>カテイ</t>
    </rPh>
    <rPh sb="10" eb="12">
      <t>ジジョウ</t>
    </rPh>
    <rPh sb="12" eb="13">
      <t>トウ</t>
    </rPh>
    <rPh sb="14" eb="17">
      <t>グタイテキ</t>
    </rPh>
    <rPh sb="18" eb="20">
      <t>キニュウ</t>
    </rPh>
    <phoneticPr fontId="1"/>
  </si>
  <si>
    <t>（11ポイント推奨）</t>
    <rPh sb="7" eb="9">
      <t>スイショウ</t>
    </rPh>
    <phoneticPr fontId="1"/>
  </si>
  <si>
    <t>入学の動機・学業状況・大学生活の目標と進路、自己PR等</t>
    <rPh sb="0" eb="2">
      <t>ニュウガク</t>
    </rPh>
    <rPh sb="3" eb="5">
      <t>ドウキ</t>
    </rPh>
    <rPh sb="6" eb="8">
      <t>ガクギョウ</t>
    </rPh>
    <rPh sb="8" eb="10">
      <t>ジョウキョウ</t>
    </rPh>
    <rPh sb="11" eb="13">
      <t>ダイガク</t>
    </rPh>
    <rPh sb="13" eb="15">
      <t>セイカツ</t>
    </rPh>
    <rPh sb="16" eb="18">
      <t>モクヒョウ</t>
    </rPh>
    <rPh sb="19" eb="21">
      <t>シンロ</t>
    </rPh>
    <rPh sb="22" eb="24">
      <t>ジコ</t>
    </rPh>
    <rPh sb="26" eb="27">
      <t>ナド</t>
    </rPh>
    <phoneticPr fontId="1"/>
  </si>
  <si>
    <t>提出書類のチェック</t>
    <phoneticPr fontId="1"/>
  </si>
  <si>
    <t>□有□無</t>
    <phoneticPr fontId="1"/>
  </si>
  <si>
    <r>
      <rPr>
        <sz val="10"/>
        <color theme="1"/>
        <rFont val="游ゴシック"/>
        <family val="3"/>
        <charset val="128"/>
        <scheme val="minor"/>
      </rPr>
      <t>□済</t>
    </r>
    <r>
      <rPr>
        <sz val="9"/>
        <color theme="1"/>
        <rFont val="游ゴシック"/>
        <family val="3"/>
        <charset val="128"/>
        <scheme val="minor"/>
      </rPr>
      <t>（　　）</t>
    </r>
    <phoneticPr fontId="1"/>
  </si>
  <si>
    <t>②その他</t>
    <rPh sb="3" eb="4">
      <t>タ</t>
    </rPh>
    <phoneticPr fontId="1"/>
  </si>
  <si>
    <t>1.会話ができる。</t>
    <phoneticPr fontId="1"/>
  </si>
  <si>
    <t>2.読み書きができる。</t>
    <phoneticPr fontId="1"/>
  </si>
  <si>
    <t>3.簡単な挨拶、単語を知っている。</t>
    <phoneticPr fontId="1"/>
  </si>
  <si>
    <t>4.理解できない。</t>
  </si>
  <si>
    <r>
      <t>2018年度 大学院奨学生 願書</t>
    </r>
    <r>
      <rPr>
        <sz val="10.5"/>
        <color theme="1"/>
        <rFont val="ＭＳ 明朝"/>
        <family val="1"/>
        <charset val="128"/>
      </rPr>
      <t>　</t>
    </r>
    <rPh sb="7" eb="13">
      <t>ダイガクインショウガクセイ</t>
    </rPh>
    <phoneticPr fontId="1"/>
  </si>
  <si>
    <t>定住者</t>
    <rPh sb="0" eb="3">
      <t>テイジュウシャ</t>
    </rPh>
    <phoneticPr fontId="1"/>
  </si>
  <si>
    <t>※評価が「合格」「認定」でなされる科目は除く。―左記に該当する科目数→</t>
    <rPh sb="1" eb="3">
      <t>ヒョウカ</t>
    </rPh>
    <rPh sb="5" eb="7">
      <t>ゴウカク</t>
    </rPh>
    <rPh sb="9" eb="11">
      <t>ニンテイ</t>
    </rPh>
    <rPh sb="17" eb="19">
      <t>カモク</t>
    </rPh>
    <rPh sb="20" eb="21">
      <t>ノゾ</t>
    </rPh>
    <rPh sb="24" eb="26">
      <t>サキ</t>
    </rPh>
    <rPh sb="27" eb="29">
      <t>ガイトウ</t>
    </rPh>
    <rPh sb="31" eb="34">
      <t>カモクスウ</t>
    </rPh>
    <phoneticPr fontId="1"/>
  </si>
  <si>
    <t>（自宅・父・母・その他　　　　　　　　）</t>
    <rPh sb="1" eb="3">
      <t>ジタク</t>
    </rPh>
    <phoneticPr fontId="1"/>
  </si>
  <si>
    <t>（下記成績計算表で計算すること）</t>
  </si>
  <si>
    <t>成績計算表</t>
    <rPh sb="0" eb="2">
      <t>セイセキ</t>
    </rPh>
    <rPh sb="2" eb="4">
      <t>ケイサン</t>
    </rPh>
    <rPh sb="4" eb="5">
      <t>ヒョウ</t>
    </rPh>
    <phoneticPr fontId="1"/>
  </si>
  <si>
    <t>評価点</t>
  </si>
  <si>
    <t>続柄</t>
    <rPh sb="0" eb="2">
      <t>ゾクガラ</t>
    </rPh>
    <phoneticPr fontId="1"/>
  </si>
  <si>
    <t>年齢</t>
    <rPh sb="0" eb="2">
      <t>ネンレイ</t>
    </rPh>
    <phoneticPr fontId="1"/>
  </si>
  <si>
    <t>職業</t>
    <rPh sb="0" eb="2">
      <t>ショクギョウ</t>
    </rPh>
    <phoneticPr fontId="1"/>
  </si>
  <si>
    <t>年間収入</t>
    <rPh sb="0" eb="4">
      <t>ネンカンシュウニュウ</t>
    </rPh>
    <phoneticPr fontId="1"/>
  </si>
  <si>
    <t>（所得）</t>
    <rPh sb="1" eb="3">
      <t>ショトク</t>
    </rPh>
    <phoneticPr fontId="1"/>
  </si>
  <si>
    <t>同居有無</t>
    <rPh sb="0" eb="2">
      <t>ドウキョ</t>
    </rPh>
    <rPh sb="2" eb="4">
      <t>ウム</t>
    </rPh>
    <phoneticPr fontId="1"/>
  </si>
  <si>
    <t>父</t>
    <rPh sb="0" eb="1">
      <t>チチ</t>
    </rPh>
    <phoneticPr fontId="1"/>
  </si>
  <si>
    <t>同居・別居</t>
    <rPh sb="0" eb="2">
      <t>ドウキョ</t>
    </rPh>
    <rPh sb="3" eb="5">
      <t>ベッキョ</t>
    </rPh>
    <phoneticPr fontId="1"/>
  </si>
  <si>
    <t>母</t>
    <rPh sb="0" eb="1">
      <t>ハハ</t>
    </rPh>
    <phoneticPr fontId="1"/>
  </si>
  <si>
    <t>学校名</t>
    <rPh sb="0" eb="3">
      <t>ガッコウメイ</t>
    </rPh>
    <phoneticPr fontId="1"/>
  </si>
  <si>
    <t>通学状況</t>
    <rPh sb="0" eb="4">
      <t>ツウガクジョウキョウ</t>
    </rPh>
    <phoneticPr fontId="1"/>
  </si>
  <si>
    <t>自宅・自宅外</t>
    <rPh sb="0" eb="2">
      <t>ジタク</t>
    </rPh>
    <rPh sb="3" eb="5">
      <t>ジタク</t>
    </rPh>
    <rPh sb="5" eb="6">
      <t>ガイ</t>
    </rPh>
    <phoneticPr fontId="1"/>
  </si>
  <si>
    <t>□応募中</t>
    <rPh sb="1" eb="3">
      <t>オウボ</t>
    </rPh>
    <rPh sb="3" eb="4">
      <t>チュウ</t>
    </rPh>
    <phoneticPr fontId="1"/>
  </si>
  <si>
    <t>年間収入(所得）</t>
    <rPh sb="0" eb="2">
      <t>ネンカン</t>
    </rPh>
    <rPh sb="2" eb="4">
      <t>シュウニュウ</t>
    </rPh>
    <rPh sb="5" eb="7">
      <t>ショトク</t>
    </rPh>
    <phoneticPr fontId="1"/>
  </si>
  <si>
    <t>円</t>
    <rPh sb="0" eb="1">
      <t>エン</t>
    </rPh>
    <phoneticPr fontId="1"/>
  </si>
  <si>
    <t>学費等の納入者について(どちらかにチェック)</t>
    <rPh sb="0" eb="2">
      <t>ガクヒ</t>
    </rPh>
    <rPh sb="2" eb="3">
      <t>ナド</t>
    </rPh>
    <rPh sb="4" eb="6">
      <t>ノウニュウ</t>
    </rPh>
    <rPh sb="6" eb="7">
      <t>シャ</t>
    </rPh>
    <phoneticPr fontId="1"/>
  </si>
  <si>
    <t>応募者本人の経済状況（見込み）</t>
    <rPh sb="0" eb="5">
      <t>オウボシャホンニン</t>
    </rPh>
    <rPh sb="6" eb="8">
      <t>ケイザイ</t>
    </rPh>
    <rPh sb="8" eb="10">
      <t>ジョウキョウ</t>
    </rPh>
    <rPh sb="11" eb="13">
      <t>ミコ</t>
    </rPh>
    <phoneticPr fontId="1"/>
  </si>
  <si>
    <t>項目</t>
    <rPh sb="0" eb="2">
      <t>コウモク</t>
    </rPh>
    <phoneticPr fontId="1"/>
  </si>
  <si>
    <t>備考(経済状況の追記等）</t>
    <rPh sb="0" eb="2">
      <t>ビコウ</t>
    </rPh>
    <rPh sb="3" eb="5">
      <t>ケイザイ</t>
    </rPh>
    <rPh sb="5" eb="7">
      <t>ジョウキョウ</t>
    </rPh>
    <rPh sb="8" eb="10">
      <t>ツイキ</t>
    </rPh>
    <rPh sb="10" eb="11">
      <t>ナド</t>
    </rPh>
    <phoneticPr fontId="1"/>
  </si>
  <si>
    <t>収入</t>
    <rPh sb="0" eb="2">
      <t>シュウニュウ</t>
    </rPh>
    <phoneticPr fontId="1"/>
  </si>
  <si>
    <t>家族からの援助（学費除く）</t>
    <rPh sb="0" eb="2">
      <t>カゾク</t>
    </rPh>
    <rPh sb="5" eb="7">
      <t>エンジョ</t>
    </rPh>
    <rPh sb="8" eb="10">
      <t>ガクヒ</t>
    </rPh>
    <rPh sb="10" eb="11">
      <t>ノゾ</t>
    </rPh>
    <phoneticPr fontId="1"/>
  </si>
  <si>
    <t>交通費（定期）</t>
    <rPh sb="0" eb="3">
      <t>コウツウヒ</t>
    </rPh>
    <rPh sb="4" eb="6">
      <t>テイキ</t>
    </rPh>
    <phoneticPr fontId="1"/>
  </si>
  <si>
    <t>奨学金</t>
    <rPh sb="0" eb="3">
      <t>ショウガクキン</t>
    </rPh>
    <phoneticPr fontId="1"/>
  </si>
  <si>
    <t>学外奨学金</t>
    <rPh sb="0" eb="2">
      <t>ガクガイ</t>
    </rPh>
    <rPh sb="2" eb="5">
      <t>ショウガクキン</t>
    </rPh>
    <phoneticPr fontId="1"/>
  </si>
  <si>
    <t>受給中・応募中</t>
    <rPh sb="0" eb="2">
      <t>ジュキュウ</t>
    </rPh>
    <rPh sb="2" eb="3">
      <t>チュウ</t>
    </rPh>
    <rPh sb="4" eb="6">
      <t>オウボ</t>
    </rPh>
    <rPh sb="6" eb="7">
      <t>チュウ</t>
    </rPh>
    <phoneticPr fontId="1"/>
  </si>
  <si>
    <t>学内奨学金</t>
    <rPh sb="0" eb="2">
      <t>ガクナイ</t>
    </rPh>
    <rPh sb="2" eb="5">
      <t>ショウガクキン</t>
    </rPh>
    <phoneticPr fontId="1"/>
  </si>
  <si>
    <t>支出</t>
    <rPh sb="0" eb="2">
      <t>シシュツ</t>
    </rPh>
    <phoneticPr fontId="1"/>
  </si>
  <si>
    <t>家賃（光熱費は除く　※自宅外生のみ）</t>
    <rPh sb="0" eb="2">
      <t>ヤチン</t>
    </rPh>
    <rPh sb="3" eb="6">
      <t>コウネツヒ</t>
    </rPh>
    <rPh sb="7" eb="8">
      <t>ノゾ</t>
    </rPh>
    <phoneticPr fontId="1"/>
  </si>
  <si>
    <t>授業料減免</t>
    <rPh sb="0" eb="3">
      <t>ジュギョウリョウ</t>
    </rPh>
    <rPh sb="3" eb="5">
      <t>ゲンメン</t>
    </rPh>
    <phoneticPr fontId="1"/>
  </si>
  <si>
    <t>奨学金名称</t>
    <rPh sb="0" eb="3">
      <t>ショウガクキン</t>
    </rPh>
    <rPh sb="3" eb="5">
      <t>メイショウ</t>
    </rPh>
    <phoneticPr fontId="1"/>
  </si>
  <si>
    <t>形態</t>
    <rPh sb="0" eb="2">
      <t>ケイタイ</t>
    </rPh>
    <phoneticPr fontId="1"/>
  </si>
  <si>
    <t>受給の有無</t>
    <rPh sb="0" eb="2">
      <t>ジュキュウ</t>
    </rPh>
    <rPh sb="3" eb="5">
      <t>ウム</t>
    </rPh>
    <phoneticPr fontId="1"/>
  </si>
  <si>
    <t>給付・貸与</t>
    <rPh sb="0" eb="2">
      <t>キュウフ</t>
    </rPh>
    <rPh sb="3" eb="5">
      <t>タイヨ</t>
    </rPh>
    <phoneticPr fontId="1"/>
  </si>
  <si>
    <t>※該当する年度に○をしてください。</t>
    <rPh sb="1" eb="3">
      <t>ガイトウ</t>
    </rPh>
    <rPh sb="5" eb="7">
      <t>ネンド</t>
    </rPh>
    <phoneticPr fontId="1"/>
  </si>
  <si>
    <t>応募</t>
    <rPh sb="0" eb="2">
      <t>オウボ</t>
    </rPh>
    <phoneticPr fontId="1"/>
  </si>
  <si>
    <t>2017年度</t>
    <rPh sb="4" eb="5">
      <t>ネン</t>
    </rPh>
    <rPh sb="5" eb="6">
      <t>ド</t>
    </rPh>
    <phoneticPr fontId="1"/>
  </si>
  <si>
    <t>2016年度</t>
    <rPh sb="4" eb="5">
      <t>ネン</t>
    </rPh>
    <rPh sb="5" eb="6">
      <t>ド</t>
    </rPh>
    <phoneticPr fontId="1"/>
  </si>
  <si>
    <t>2015年度</t>
    <rPh sb="4" eb="5">
      <t>ネン</t>
    </rPh>
    <rPh sb="5" eb="6">
      <t>ド</t>
    </rPh>
    <phoneticPr fontId="1"/>
  </si>
  <si>
    <t>2014年度</t>
    <rPh sb="4" eb="5">
      <t>ネン</t>
    </rPh>
    <rPh sb="5" eb="6">
      <t>ド</t>
    </rPh>
    <phoneticPr fontId="1"/>
  </si>
  <si>
    <t>本会奨学金受給歴</t>
    <rPh sb="0" eb="2">
      <t>ホンカイ</t>
    </rPh>
    <rPh sb="2" eb="5">
      <t>ショウガクキン</t>
    </rPh>
    <rPh sb="5" eb="7">
      <t>ジュキュウ</t>
    </rPh>
    <rPh sb="7" eb="8">
      <t>レキ</t>
    </rPh>
    <phoneticPr fontId="1"/>
  </si>
  <si>
    <t>受給</t>
    <rPh sb="0" eb="2">
      <t>ジュキュウ</t>
    </rPh>
    <phoneticPr fontId="1"/>
  </si>
  <si>
    <t>博士</t>
    <rPh sb="0" eb="2">
      <t>ハカセ</t>
    </rPh>
    <phoneticPr fontId="1"/>
  </si>
  <si>
    <t>年間</t>
    <rPh sb="0" eb="2">
      <t>ネンカン</t>
    </rPh>
    <phoneticPr fontId="1"/>
  </si>
  <si>
    <t>高校</t>
    <rPh sb="0" eb="2">
      <t>コウコウ</t>
    </rPh>
    <phoneticPr fontId="1"/>
  </si>
  <si>
    <t>修士/専門職</t>
    <rPh sb="0" eb="2">
      <t>シュウシ</t>
    </rPh>
    <rPh sb="3" eb="5">
      <t>センモン</t>
    </rPh>
    <rPh sb="5" eb="6">
      <t>ショク</t>
    </rPh>
    <phoneticPr fontId="1"/>
  </si>
  <si>
    <t>（写真等貼付可）</t>
    <rPh sb="1" eb="3">
      <t>シャシン</t>
    </rPh>
    <rPh sb="3" eb="4">
      <t>トウ</t>
    </rPh>
    <rPh sb="4" eb="6">
      <t>チョウフ</t>
    </rPh>
    <rPh sb="6" eb="7">
      <t>カ</t>
    </rPh>
    <phoneticPr fontId="1"/>
  </si>
  <si>
    <t>年齢(満）</t>
    <rPh sb="0" eb="2">
      <t>ネンレイ</t>
    </rPh>
    <rPh sb="3" eb="4">
      <t>マン</t>
    </rPh>
    <phoneticPr fontId="1"/>
  </si>
  <si>
    <t>　その他（　　　　　　　　　　　　）</t>
    <rPh sb="3" eb="4">
      <t>タ</t>
    </rPh>
    <phoneticPr fontId="1"/>
  </si>
  <si>
    <t>帰省先住所</t>
    <rPh sb="0" eb="2">
      <t>キセイ</t>
    </rPh>
    <rPh sb="2" eb="3">
      <t>サキ</t>
    </rPh>
    <rPh sb="3" eb="5">
      <t>ジュウショ</t>
    </rPh>
    <phoneticPr fontId="1"/>
  </si>
  <si>
    <t>S/A</t>
    <phoneticPr fontId="1"/>
  </si>
  <si>
    <t>B</t>
    <phoneticPr fontId="1"/>
  </si>
  <si>
    <t>】</t>
    <phoneticPr fontId="1"/>
  </si>
  <si>
    <t>家族構成および経済状況(応募者本人は除く）</t>
    <rPh sb="0" eb="2">
      <t>カゾク</t>
    </rPh>
    <rPh sb="2" eb="4">
      <t>コウセイ</t>
    </rPh>
    <rPh sb="7" eb="9">
      <t>ケイザイ</t>
    </rPh>
    <rPh sb="9" eb="11">
      <t>ジョウキョウ</t>
    </rPh>
    <rPh sb="12" eb="15">
      <t>オウボシャ</t>
    </rPh>
    <rPh sb="15" eb="17">
      <t>ホンニン</t>
    </rPh>
    <rPh sb="18" eb="19">
      <t>ノゾ</t>
    </rPh>
    <phoneticPr fontId="1"/>
  </si>
  <si>
    <t>本会今年度応募の有無</t>
    <rPh sb="0" eb="2">
      <t>ホンカイ</t>
    </rPh>
    <rPh sb="2" eb="5">
      <t>コンネンド</t>
    </rPh>
    <rPh sb="5" eb="7">
      <t>オウボ</t>
    </rPh>
    <rPh sb="8" eb="10">
      <t>ウム</t>
    </rPh>
    <phoneticPr fontId="1"/>
  </si>
  <si>
    <t xml:space="preserve">家族のうち主たる家計支持者について </t>
    <rPh sb="0" eb="2">
      <t>カゾク</t>
    </rPh>
    <phoneticPr fontId="1"/>
  </si>
  <si>
    <t>職業(会社名・業種・職責）</t>
    <rPh sb="0" eb="2">
      <t>ショクギョウ</t>
    </rPh>
    <rPh sb="3" eb="6">
      <t>カイシャメイ</t>
    </rPh>
    <rPh sb="7" eb="9">
      <t>ギョウシュ</t>
    </rPh>
    <rPh sb="10" eb="12">
      <t>ショクセキ</t>
    </rPh>
    <phoneticPr fontId="1"/>
  </si>
  <si>
    <t>学費について</t>
    <rPh sb="0" eb="2">
      <t>ガクヒ</t>
    </rPh>
    <phoneticPr fontId="1"/>
  </si>
  <si>
    <t>授業料(入学金・施設費は除く）</t>
    <rPh sb="0" eb="2">
      <t>ジュギョウ</t>
    </rPh>
    <rPh sb="2" eb="3">
      <t>リョウ</t>
    </rPh>
    <rPh sb="4" eb="6">
      <t>ニュウガク</t>
    </rPh>
    <rPh sb="6" eb="7">
      <t>キン</t>
    </rPh>
    <rPh sb="8" eb="10">
      <t>シセツ</t>
    </rPh>
    <rPh sb="10" eb="11">
      <t>ヒ</t>
    </rPh>
    <rPh sb="12" eb="13">
      <t>ノゾ</t>
    </rPh>
    <phoneticPr fontId="1"/>
  </si>
  <si>
    <t>今年度</t>
    <rPh sb="0" eb="3">
      <t>コンネンド</t>
    </rPh>
    <phoneticPr fontId="1"/>
  </si>
  <si>
    <t>全額・半額・(　　）％</t>
    <rPh sb="0" eb="2">
      <t>ゼンガク</t>
    </rPh>
    <rPh sb="3" eb="5">
      <t>ハンガク</t>
    </rPh>
    <phoneticPr fontId="1"/>
  </si>
  <si>
    <t>昨年度</t>
    <rPh sb="0" eb="3">
      <t>サクネンド</t>
    </rPh>
    <phoneticPr fontId="1"/>
  </si>
  <si>
    <t>アルバイト</t>
    <phoneticPr fontId="1"/>
  </si>
  <si>
    <t>受給中・応募中</t>
    <phoneticPr fontId="1"/>
  </si>
  <si>
    <t xml:space="preserve"> </t>
    <phoneticPr fontId="1"/>
  </si>
  <si>
    <t>過去　本会高校・大学・大学院奨学金への応募と受給歴について</t>
    <rPh sb="0" eb="2">
      <t>カコ</t>
    </rPh>
    <rPh sb="3" eb="5">
      <t>ホンカイ</t>
    </rPh>
    <rPh sb="5" eb="7">
      <t>コウコウ</t>
    </rPh>
    <rPh sb="8" eb="10">
      <t>ダイガク</t>
    </rPh>
    <rPh sb="11" eb="14">
      <t>ダイガクイン</t>
    </rPh>
    <rPh sb="14" eb="17">
      <t>ショウガクキン</t>
    </rPh>
    <rPh sb="19" eb="21">
      <t>オウボ</t>
    </rPh>
    <rPh sb="22" eb="24">
      <t>ジュキュウ</t>
    </rPh>
    <rPh sb="24" eb="25">
      <t>レキ</t>
    </rPh>
    <phoneticPr fontId="1"/>
  </si>
  <si>
    <t xml:space="preserve">奨学生番号
</t>
    <rPh sb="0" eb="3">
      <t>ショウガクセイ</t>
    </rPh>
    <rPh sb="3" eb="5">
      <t>バンゴウ</t>
    </rPh>
    <phoneticPr fontId="1"/>
  </si>
  <si>
    <t>5.学習中（　　　　　）</t>
    <rPh sb="2" eb="4">
      <t>ガクシュウ</t>
    </rPh>
    <rPh sb="4" eb="5">
      <t>チュウ</t>
    </rPh>
    <phoneticPr fontId="1"/>
  </si>
  <si>
    <t>就学者以外</t>
    <rPh sb="0" eb="3">
      <t>シュウガクシャ</t>
    </rPh>
    <rPh sb="3" eb="5">
      <t>イガイ</t>
    </rPh>
    <phoneticPr fontId="1"/>
  </si>
  <si>
    <t>年額</t>
    <rPh sb="0" eb="2">
      <t>ネンガク</t>
    </rPh>
    <phoneticPr fontId="1"/>
  </si>
  <si>
    <t>円</t>
    <rPh sb="0" eb="1">
      <t>エン</t>
    </rPh>
    <phoneticPr fontId="1"/>
  </si>
  <si>
    <t>渡日年月</t>
    <rPh sb="0" eb="2">
      <t>トニチ</t>
    </rPh>
    <rPh sb="2" eb="3">
      <t>ネン</t>
    </rPh>
    <rPh sb="3" eb="4">
      <t>ツキ</t>
    </rPh>
    <phoneticPr fontId="1"/>
  </si>
  <si>
    <t>入学・修了見込</t>
    <rPh sb="0" eb="2">
      <t>ニュウガク</t>
    </rPh>
    <rPh sb="3" eb="5">
      <t>シュウリョウ</t>
    </rPh>
    <rPh sb="5" eb="7">
      <t>ミコ</t>
    </rPh>
    <phoneticPr fontId="1"/>
  </si>
  <si>
    <t>アパート・寮・親類宅・ルームシェア・その他（　　　　　　　　　　）</t>
    <rPh sb="5" eb="6">
      <t>リョウ</t>
    </rPh>
    <rPh sb="7" eb="10">
      <t>シンルイタク</t>
    </rPh>
    <rPh sb="20" eb="21">
      <t>タ</t>
    </rPh>
    <phoneticPr fontId="1"/>
  </si>
  <si>
    <t>父・母・その他（　　　　　　　　）</t>
    <rPh sb="0" eb="1">
      <t>チチ</t>
    </rPh>
    <rPh sb="2" eb="3">
      <t>ハハ</t>
    </rPh>
    <rPh sb="6" eb="7">
      <t>タ</t>
    </rPh>
    <phoneticPr fontId="1"/>
  </si>
  <si>
    <t>取得単位数</t>
    <rPh sb="0" eb="2">
      <t>シュトク</t>
    </rPh>
    <rPh sb="2" eb="4">
      <t>タンイ</t>
    </rPh>
    <rPh sb="4" eb="5">
      <t>カズ</t>
    </rPh>
    <phoneticPr fontId="1"/>
  </si>
  <si>
    <t>修了に必要な単位数</t>
    <rPh sb="0" eb="2">
      <t>シュウリョウ</t>
    </rPh>
    <rPh sb="3" eb="5">
      <t>ヒツヨウ</t>
    </rPh>
    <rPh sb="6" eb="9">
      <t>タンイスウ</t>
    </rPh>
    <phoneticPr fontId="1"/>
  </si>
  <si>
    <t>人</t>
    <rPh sb="0" eb="1">
      <t>ニン</t>
    </rPh>
    <phoneticPr fontId="1"/>
  </si>
  <si>
    <t>□主たる家計支持者が納入　　　□応募者本人が納入</t>
    <rPh sb="1" eb="2">
      <t>シュ</t>
    </rPh>
    <rPh sb="4" eb="6">
      <t>カケイ</t>
    </rPh>
    <rPh sb="6" eb="9">
      <t>シジシャ</t>
    </rPh>
    <rPh sb="10" eb="12">
      <t>ノウニュウ</t>
    </rPh>
    <rPh sb="16" eb="19">
      <t>オウボシャ</t>
    </rPh>
    <rPh sb="19" eb="21">
      <t>ホンニン</t>
    </rPh>
    <rPh sb="22" eb="24">
      <t>ノウニュウ</t>
    </rPh>
    <phoneticPr fontId="1"/>
  </si>
  <si>
    <t>その他（　　　　　　　　　　　　　）</t>
    <rPh sb="2" eb="3">
      <t>タ</t>
    </rPh>
    <phoneticPr fontId="1"/>
  </si>
  <si>
    <t>今年度　他の奨学金の受給・応募について</t>
    <rPh sb="0" eb="3">
      <t>コンネンド</t>
    </rPh>
    <rPh sb="4" eb="5">
      <t>タ</t>
    </rPh>
    <rPh sb="6" eb="9">
      <t>ショウガクキン</t>
    </rPh>
    <rPh sb="10" eb="12">
      <t>ジュキュウ</t>
    </rPh>
    <rPh sb="13" eb="15">
      <t>オウボ</t>
    </rPh>
    <phoneticPr fontId="1"/>
  </si>
  <si>
    <t>金額（月）</t>
    <rPh sb="0" eb="2">
      <t>キンガク</t>
    </rPh>
    <rPh sb="1" eb="2">
      <t>キュウキン</t>
    </rPh>
    <rPh sb="3" eb="4">
      <t>ツキ</t>
    </rPh>
    <phoneticPr fontId="1"/>
  </si>
  <si>
    <t>年　       　　月　</t>
    <rPh sb="0" eb="1">
      <t>ネン</t>
    </rPh>
    <rPh sb="11" eb="12">
      <t>ツキ</t>
    </rPh>
    <phoneticPr fontId="1"/>
  </si>
  <si>
    <t>※注意　「記入の手引き」を参照に、必ず本人が記入すること（データ入力も可）。</t>
    <phoneticPr fontId="1"/>
  </si>
  <si>
    <t>就学者</t>
    <rPh sb="0" eb="3">
      <t>シュウガクシャ</t>
    </rPh>
    <phoneticPr fontId="1"/>
  </si>
  <si>
    <t>都道
府県</t>
    <rPh sb="0" eb="2">
      <t>トドウ</t>
    </rPh>
    <rPh sb="3" eb="5">
      <t>フケン</t>
    </rPh>
    <phoneticPr fontId="1"/>
  </si>
  <si>
    <t>（記入不要）</t>
    <rPh sb="1" eb="5">
      <t>キニュウフヨウ</t>
    </rPh>
    <phoneticPr fontId="1"/>
  </si>
  <si>
    <t>※医歯薬科系専攻で時間で評価される科目の履修時間数→</t>
    <rPh sb="1" eb="4">
      <t>イシヤク</t>
    </rPh>
    <rPh sb="3" eb="5">
      <t>ヤッカ</t>
    </rPh>
    <rPh sb="5" eb="6">
      <t>ケイ</t>
    </rPh>
    <rPh sb="6" eb="8">
      <t>センコウ</t>
    </rPh>
    <rPh sb="9" eb="11">
      <t>ジカン</t>
    </rPh>
    <rPh sb="12" eb="14">
      <t>ヒョウカ</t>
    </rPh>
    <rPh sb="17" eb="19">
      <t>カモク</t>
    </rPh>
    <rPh sb="20" eb="22">
      <t>リシュウ</t>
    </rPh>
    <rPh sb="22" eb="25">
      <t>ジカンスウ</t>
    </rPh>
    <phoneticPr fontId="1"/>
  </si>
  <si>
    <t>C</t>
    <phoneticPr fontId="1"/>
  </si>
  <si>
    <t xml:space="preserve"> </t>
    <phoneticPr fontId="1"/>
  </si>
  <si>
    <t>成績評価値</t>
    <rPh sb="0" eb="4">
      <t>セイセキヒョウカ</t>
    </rPh>
    <rPh sb="4" eb="5">
      <t>チ</t>
    </rPh>
    <phoneticPr fontId="1"/>
  </si>
  <si>
    <t>月額（平均）</t>
    <rPh sb="0" eb="1">
      <t>ツキ</t>
    </rPh>
    <rPh sb="1" eb="2">
      <t>ガク</t>
    </rPh>
    <rPh sb="3" eb="5">
      <t>ヘイキン</t>
    </rPh>
    <phoneticPr fontId="1"/>
  </si>
  <si>
    <r>
      <t xml:space="preserve">自営業の場合
</t>
    </r>
    <r>
      <rPr>
        <sz val="8"/>
        <rFont val="游ゴシック"/>
        <family val="3"/>
        <charset val="128"/>
        <scheme val="minor"/>
      </rPr>
      <t>従業員の数</t>
    </r>
    <phoneticPr fontId="1"/>
  </si>
  <si>
    <r>
      <t xml:space="preserve">
</t>
    </r>
    <r>
      <rPr>
        <sz val="8"/>
        <rFont val="游ゴシック"/>
        <family val="3"/>
        <charset val="128"/>
        <scheme val="minor"/>
      </rPr>
      <t>(通称名　　　　　　　　　　）</t>
    </r>
    <rPh sb="2" eb="4">
      <t>ツウショウ</t>
    </rPh>
    <rPh sb="4" eb="5">
      <t>メイ</t>
    </rPh>
    <phoneticPr fontId="1"/>
  </si>
  <si>
    <t>□願書（1.2.3.4）　□写真　□研究（1・2）□成績　□在学
□推薦    □国・在　□収入所得　□封筒　 □ﾁｪｯｸｼｰﾄ</t>
    <rPh sb="18" eb="20">
      <t>ケンキュウ</t>
    </rPh>
    <rPh sb="41" eb="42">
      <t>クニ</t>
    </rPh>
    <rPh sb="43" eb="44">
      <t>ザイ</t>
    </rPh>
    <rPh sb="48" eb="50">
      <t>ショトク</t>
    </rPh>
    <phoneticPr fontId="1"/>
  </si>
  <si>
    <t>(b)科目数合計</t>
    <rPh sb="3" eb="6">
      <t>カモクスウ</t>
    </rPh>
    <rPh sb="6" eb="8">
      <t>ゴウケイ</t>
    </rPh>
    <phoneticPr fontId="1"/>
  </si>
  <si>
    <t>(a)点数合計</t>
    <rPh sb="3" eb="5">
      <t>テンスウ</t>
    </rPh>
    <rPh sb="5" eb="7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</si>
</sst>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#&quot;歳&quot;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6" xfId="0" applyNumberFormat="1" applyBorder="1" applyAlignment="1">
      <alignment horizontal="right" vertical="center"/>
    </xf>
    <xf numFmtId="0" fontId="0" fillId="0" borderId="6" xfId="0" applyNumberFormat="1" applyFill="1" applyBorder="1" applyAlignment="1">
      <alignment horizontal="right" vertical="center"/>
    </xf>
    <xf numFmtId="0" fontId="0" fillId="0" borderId="6" xfId="0" applyNumberForma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27" xfId="0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10" fillId="0" borderId="27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2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6" xfId="0" applyBorder="1" applyAlignment="1">
      <alignment vertical="center"/>
    </xf>
    <xf numFmtId="0" fontId="16" fillId="0" borderId="29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1" fillId="0" borderId="0" xfId="0" applyFo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2" fillId="3" borderId="16" xfId="0" applyFont="1" applyFill="1" applyBorder="1">
      <alignment vertical="center"/>
    </xf>
    <xf numFmtId="0" fontId="12" fillId="3" borderId="17" xfId="0" applyFont="1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12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" borderId="50" xfId="0" applyNumberFormat="1" applyFill="1" applyBorder="1" applyAlignment="1">
      <alignment horizontal="right" vertical="center"/>
    </xf>
    <xf numFmtId="177" fontId="0" fillId="0" borderId="7" xfId="0" applyNumberForma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0" borderId="51" xfId="0" applyBorder="1">
      <alignment vertical="center"/>
    </xf>
    <xf numFmtId="176" fontId="0" fillId="3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0" fillId="0" borderId="6" xfId="0" applyBorder="1" applyAlignment="1">
      <alignment horizontal="right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 wrapText="1"/>
    </xf>
    <xf numFmtId="0" fontId="19" fillId="2" borderId="5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3" borderId="14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left" vertical="center"/>
    </xf>
    <xf numFmtId="0" fontId="19" fillId="3" borderId="6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3" xfId="0" applyFont="1" applyBorder="1">
      <alignment vertical="center"/>
    </xf>
    <xf numFmtId="0" fontId="22" fillId="0" borderId="2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shrinkToFit="1"/>
    </xf>
    <xf numFmtId="0" fontId="26" fillId="0" borderId="0" xfId="0" applyFont="1" applyBorder="1" applyAlignment="1">
      <alignment vertical="top" textRotation="255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 shrinkToFit="1"/>
    </xf>
    <xf numFmtId="0" fontId="26" fillId="0" borderId="23" xfId="0" applyFont="1" applyBorder="1" applyAlignment="1">
      <alignment vertical="top" textRotation="255"/>
    </xf>
    <xf numFmtId="0" fontId="26" fillId="0" borderId="2" xfId="0" applyFont="1" applyBorder="1" applyAlignment="1">
      <alignment horizontal="right" vertical="center"/>
    </xf>
    <xf numFmtId="0" fontId="2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right" vertical="center" wrapText="1"/>
    </xf>
    <xf numFmtId="0" fontId="28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right" vertical="center"/>
    </xf>
    <xf numFmtId="0" fontId="22" fillId="0" borderId="2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6" fillId="0" borderId="20" xfId="0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19" fillId="2" borderId="49" xfId="0" applyFont="1" applyFill="1" applyBorder="1" applyAlignment="1">
      <alignment horizontal="right" vertical="center"/>
    </xf>
    <xf numFmtId="0" fontId="19" fillId="2" borderId="46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19" fillId="0" borderId="49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 shrinkToFit="1"/>
    </xf>
    <xf numFmtId="0" fontId="19" fillId="0" borderId="4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>
      <alignment vertical="center"/>
    </xf>
    <xf numFmtId="0" fontId="19" fillId="0" borderId="11" xfId="0" applyFont="1" applyBorder="1" applyAlignment="1">
      <alignment horizontal="right" vertical="center"/>
    </xf>
    <xf numFmtId="0" fontId="28" fillId="0" borderId="19" xfId="0" applyFont="1" applyBorder="1" applyAlignment="1">
      <alignment vertical="top" wrapText="1"/>
    </xf>
    <xf numFmtId="0" fontId="19" fillId="0" borderId="13" xfId="0" applyFont="1" applyBorder="1">
      <alignment vertical="center"/>
    </xf>
    <xf numFmtId="0" fontId="19" fillId="0" borderId="15" xfId="0" applyFont="1" applyBorder="1" applyAlignment="1">
      <alignment horizontal="right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7" xfId="1" applyNumberFormat="1" applyFont="1" applyFill="1" applyBorder="1" applyAlignment="1">
      <alignment horizontal="center" vertical="center"/>
    </xf>
    <xf numFmtId="0" fontId="19" fillId="3" borderId="61" xfId="0" applyFont="1" applyFill="1" applyBorder="1" applyAlignment="1">
      <alignment horizontal="center" vertical="center"/>
    </xf>
    <xf numFmtId="0" fontId="19" fillId="3" borderId="6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 shrinkToFit="1"/>
    </xf>
    <xf numFmtId="0" fontId="10" fillId="0" borderId="41" xfId="0" applyFont="1" applyBorder="1" applyAlignment="1">
      <alignment horizontal="left" vertical="center" wrapText="1" shrinkToFit="1"/>
    </xf>
    <xf numFmtId="0" fontId="10" fillId="0" borderId="42" xfId="0" applyFont="1" applyBorder="1" applyAlignment="1">
      <alignment horizontal="left" vertical="center" wrapText="1" shrinkToFit="1"/>
    </xf>
    <xf numFmtId="0" fontId="10" fillId="0" borderId="43" xfId="0" applyFont="1" applyBorder="1" applyAlignment="1">
      <alignment horizontal="left" vertical="center" wrapText="1" shrinkToFit="1"/>
    </xf>
    <xf numFmtId="0" fontId="10" fillId="0" borderId="44" xfId="0" applyFont="1" applyBorder="1" applyAlignment="1">
      <alignment horizontal="left" vertical="center" wrapText="1" shrinkToFit="1"/>
    </xf>
    <xf numFmtId="0" fontId="10" fillId="0" borderId="45" xfId="0" applyFont="1" applyBorder="1" applyAlignment="1">
      <alignment horizontal="left" vertical="center" wrapText="1" shrinkToFit="1"/>
    </xf>
    <xf numFmtId="0" fontId="10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4" fillId="4" borderId="5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0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60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176" fontId="23" fillId="3" borderId="17" xfId="0" applyNumberFormat="1" applyFont="1" applyFill="1" applyBorder="1" applyAlignment="1">
      <alignment horizontal="center" vertical="center"/>
    </xf>
    <xf numFmtId="176" fontId="23" fillId="3" borderId="20" xfId="0" applyNumberFormat="1" applyFont="1" applyFill="1" applyBorder="1" applyAlignment="1">
      <alignment horizontal="center" vertical="center"/>
    </xf>
    <xf numFmtId="176" fontId="24" fillId="0" borderId="18" xfId="0" applyNumberFormat="1" applyFont="1" applyBorder="1" applyAlignment="1">
      <alignment horizontal="center"/>
    </xf>
    <xf numFmtId="176" fontId="24" fillId="0" borderId="21" xfId="0" applyNumberFormat="1" applyFont="1" applyBorder="1" applyAlignment="1">
      <alignment horizont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textRotation="255" shrinkToFit="1"/>
    </xf>
    <xf numFmtId="0" fontId="19" fillId="2" borderId="3" xfId="0" applyFont="1" applyFill="1" applyBorder="1" applyAlignment="1">
      <alignment horizontal="center" vertical="center" textRotation="255" shrinkToFit="1"/>
    </xf>
    <xf numFmtId="0" fontId="19" fillId="2" borderId="4" xfId="0" applyFont="1" applyFill="1" applyBorder="1" applyAlignment="1">
      <alignment horizontal="center" vertical="center" textRotation="255" shrinkToFit="1"/>
    </xf>
    <xf numFmtId="0" fontId="26" fillId="0" borderId="0" xfId="0" applyFont="1" applyBorder="1" applyAlignment="1">
      <alignment horizontal="left" vertical="top" textRotation="255"/>
    </xf>
    <xf numFmtId="0" fontId="27" fillId="0" borderId="0" xfId="0" applyFont="1" applyBorder="1" applyAlignment="1">
      <alignment horizontal="right" vertical="center" textRotation="255" wrapText="1"/>
    </xf>
    <xf numFmtId="0" fontId="25" fillId="2" borderId="2" xfId="0" applyFont="1" applyFill="1" applyBorder="1" applyAlignment="1">
      <alignment horizontal="center" vertical="center" textRotation="255" shrinkToFit="1"/>
    </xf>
    <xf numFmtId="0" fontId="25" fillId="2" borderId="3" xfId="0" applyFont="1" applyFill="1" applyBorder="1" applyAlignment="1">
      <alignment horizontal="center" vertical="center" textRotation="255" shrinkToFit="1"/>
    </xf>
    <xf numFmtId="0" fontId="25" fillId="2" borderId="4" xfId="0" applyFont="1" applyFill="1" applyBorder="1" applyAlignment="1">
      <alignment horizontal="center" vertical="center" textRotation="255" shrinkToFit="1"/>
    </xf>
    <xf numFmtId="0" fontId="19" fillId="2" borderId="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right" vertical="center" wrapText="1"/>
    </xf>
    <xf numFmtId="0" fontId="22" fillId="0" borderId="20" xfId="0" applyFont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5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2" borderId="52" xfId="0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right" vertical="center"/>
    </xf>
    <xf numFmtId="0" fontId="19" fillId="0" borderId="18" xfId="0" applyFont="1" applyBorder="1" applyAlignment="1">
      <alignment horizontal="right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right" vertical="center"/>
    </xf>
    <xf numFmtId="0" fontId="17" fillId="0" borderId="37" xfId="0" applyFont="1" applyBorder="1" applyAlignment="1">
      <alignment horizontal="left" vertical="top"/>
    </xf>
    <xf numFmtId="0" fontId="17" fillId="0" borderId="38" xfId="0" applyFont="1" applyBorder="1" applyAlignment="1">
      <alignment horizontal="left" vertical="top"/>
    </xf>
    <xf numFmtId="0" fontId="17" fillId="0" borderId="39" xfId="0" applyFont="1" applyBorder="1" applyAlignment="1">
      <alignment horizontal="left" vertical="top"/>
    </xf>
    <xf numFmtId="0" fontId="15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9</xdr:row>
      <xdr:rowOff>19049</xdr:rowOff>
    </xdr:from>
    <xdr:to>
      <xdr:col>10</xdr:col>
      <xdr:colOff>714000</xdr:colOff>
      <xdr:row>15</xdr:row>
      <xdr:rowOff>276224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AF4FF892-0978-4788-A3E0-B1E647BAB161}"/>
            </a:ext>
          </a:extLst>
        </xdr:cNvPr>
        <xdr:cNvSpPr/>
      </xdr:nvSpPr>
      <xdr:spPr>
        <a:xfrm>
          <a:off x="6448425" y="2990849"/>
          <a:ext cx="1476000" cy="19716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ﾀﾃ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4.5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㎝×ﾖｺ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3.5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㎝</a:t>
          </a:r>
        </a:p>
        <a:p>
          <a:pPr algn="ctr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写 真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正面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無帽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カ月以内に撮影した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もの。</a:t>
          </a:r>
          <a:r>
            <a:rPr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写真裏面に姓名・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学校名・学年を記入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すること。</a:t>
          </a:r>
          <a:endParaRPr lang="ja-JP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B1:L45"/>
  <sheetViews>
    <sheetView tabSelected="1" view="pageBreakPreview" topLeftCell="A19" zoomScaleNormal="100" zoomScaleSheetLayoutView="100" workbookViewId="0">
      <selection activeCell="O40" sqref="O40"/>
    </sheetView>
  </sheetViews>
  <sheetFormatPr defaultRowHeight="13.5"/>
  <cols>
    <col min="2" max="2" width="10.5" customWidth="1"/>
    <col min="3" max="6" width="10" customWidth="1"/>
    <col min="7" max="8" width="11.375" customWidth="1"/>
    <col min="9" max="9" width="1.875" customWidth="1"/>
    <col min="10" max="11" width="10.25" customWidth="1"/>
  </cols>
  <sheetData>
    <row r="1" spans="2:11" ht="21">
      <c r="B1" t="s">
        <v>48</v>
      </c>
      <c r="C1" t="s">
        <v>55</v>
      </c>
      <c r="J1" s="208" t="s">
        <v>103</v>
      </c>
      <c r="K1" s="209"/>
    </row>
    <row r="2" spans="2:11">
      <c r="B2" s="162" t="s">
        <v>50</v>
      </c>
      <c r="C2" s="162"/>
      <c r="D2" s="162" t="s">
        <v>51</v>
      </c>
      <c r="E2" s="162"/>
      <c r="F2" s="162" t="s">
        <v>52</v>
      </c>
      <c r="G2" s="162"/>
      <c r="H2" s="23" t="s">
        <v>53</v>
      </c>
      <c r="I2" s="162" t="s">
        <v>54</v>
      </c>
      <c r="J2" s="162"/>
      <c r="K2" s="162"/>
    </row>
    <row r="3" spans="2:11" ht="39" customHeight="1">
      <c r="B3" s="162"/>
      <c r="C3" s="162"/>
      <c r="D3" s="162"/>
      <c r="E3" s="162"/>
      <c r="F3" s="162"/>
      <c r="G3" s="162"/>
      <c r="H3" s="162"/>
      <c r="I3" s="162"/>
      <c r="J3" s="162"/>
      <c r="K3" s="162"/>
    </row>
    <row r="5" spans="2:11" ht="14.25">
      <c r="B5" s="218" t="s">
        <v>47</v>
      </c>
      <c r="C5" s="219"/>
      <c r="D5" s="218"/>
      <c r="E5" s="218"/>
      <c r="F5" s="218"/>
      <c r="G5" s="218"/>
      <c r="H5" s="218"/>
      <c r="I5" s="218"/>
      <c r="J5" s="218"/>
      <c r="K5" s="218"/>
    </row>
    <row r="6" spans="2:11" ht="22.5" customHeight="1">
      <c r="B6" s="220" t="s">
        <v>119</v>
      </c>
      <c r="C6" s="221"/>
      <c r="D6" s="220"/>
      <c r="E6" s="220"/>
      <c r="F6" s="220"/>
      <c r="G6" s="220"/>
      <c r="H6" s="220"/>
      <c r="I6" s="220"/>
      <c r="J6" s="220"/>
      <c r="K6" s="220"/>
    </row>
    <row r="7" spans="2:11" ht="18.75" customHeight="1">
      <c r="B7" s="222" t="s">
        <v>208</v>
      </c>
      <c r="C7" s="222"/>
      <c r="D7" s="222"/>
      <c r="E7" s="222"/>
      <c r="F7" s="222"/>
      <c r="G7" s="222"/>
      <c r="H7" s="222"/>
      <c r="I7" s="19"/>
    </row>
    <row r="8" spans="2:11" ht="38.25" customHeight="1">
      <c r="B8" s="169" t="s">
        <v>0</v>
      </c>
      <c r="C8" s="67" t="s">
        <v>1</v>
      </c>
      <c r="D8" s="194"/>
      <c r="E8" s="190"/>
      <c r="F8" s="190"/>
      <c r="G8" s="190"/>
      <c r="H8" s="191"/>
      <c r="J8" s="15" t="s">
        <v>41</v>
      </c>
      <c r="K8" s="15" t="s">
        <v>42</v>
      </c>
    </row>
    <row r="9" spans="2:11" ht="38.25" customHeight="1">
      <c r="B9" s="186"/>
      <c r="C9" s="69" t="s">
        <v>3</v>
      </c>
      <c r="D9" s="166"/>
      <c r="E9" s="167"/>
      <c r="F9" s="167"/>
      <c r="G9" s="167"/>
      <c r="H9" s="168"/>
    </row>
    <row r="10" spans="2:11">
      <c r="B10" s="186"/>
      <c r="C10" s="70" t="s">
        <v>16</v>
      </c>
      <c r="D10" s="163"/>
      <c r="E10" s="164"/>
      <c r="F10" s="164"/>
      <c r="G10" s="164"/>
      <c r="H10" s="165"/>
    </row>
    <row r="11" spans="2:11">
      <c r="B11" s="186"/>
      <c r="C11" s="68" t="s">
        <v>2</v>
      </c>
      <c r="D11" s="194"/>
      <c r="E11" s="190"/>
      <c r="F11" s="190"/>
      <c r="G11" s="190"/>
      <c r="H11" s="191"/>
    </row>
    <row r="12" spans="2:11" ht="25.5" customHeight="1">
      <c r="B12" s="76" t="s">
        <v>4</v>
      </c>
      <c r="C12" s="78" t="s">
        <v>5</v>
      </c>
      <c r="D12" s="73" t="s">
        <v>6</v>
      </c>
      <c r="F12" s="76" t="s">
        <v>8</v>
      </c>
      <c r="G12" s="72" t="s">
        <v>9</v>
      </c>
      <c r="H12" s="73" t="s">
        <v>10</v>
      </c>
    </row>
    <row r="13" spans="2:11" ht="25.5" customHeight="1">
      <c r="B13" s="76" t="s">
        <v>7</v>
      </c>
      <c r="C13" s="12" t="s">
        <v>14</v>
      </c>
      <c r="D13" s="12" t="s">
        <v>15</v>
      </c>
      <c r="E13" s="13" t="s">
        <v>39</v>
      </c>
      <c r="F13" s="14" t="s">
        <v>40</v>
      </c>
      <c r="G13" s="79" t="s">
        <v>172</v>
      </c>
      <c r="H13" s="80"/>
    </row>
    <row r="14" spans="2:11" ht="23.25" customHeight="1">
      <c r="B14" s="169" t="s">
        <v>12</v>
      </c>
      <c r="C14" s="71" t="s">
        <v>13</v>
      </c>
      <c r="D14" s="75" t="s">
        <v>36</v>
      </c>
      <c r="E14" s="75" t="s">
        <v>120</v>
      </c>
      <c r="F14" s="75" t="s">
        <v>37</v>
      </c>
      <c r="G14" s="3"/>
      <c r="H14" s="4"/>
    </row>
    <row r="15" spans="2:11" ht="23.25" customHeight="1">
      <c r="B15" s="170"/>
      <c r="C15" s="74" t="s">
        <v>38</v>
      </c>
      <c r="D15" s="171" t="s">
        <v>173</v>
      </c>
      <c r="E15" s="171"/>
      <c r="F15" s="171"/>
      <c r="G15" s="171"/>
      <c r="H15" s="172"/>
    </row>
    <row r="16" spans="2:11" ht="27.75" customHeight="1">
      <c r="B16" s="76" t="s">
        <v>11</v>
      </c>
      <c r="C16" s="8"/>
      <c r="D16" s="92" t="s">
        <v>210</v>
      </c>
      <c r="E16" s="76" t="s">
        <v>196</v>
      </c>
      <c r="F16" s="181" t="s">
        <v>207</v>
      </c>
      <c r="G16" s="182"/>
      <c r="H16" s="183"/>
    </row>
    <row r="17" spans="2:11">
      <c r="C17" s="66"/>
    </row>
    <row r="18" spans="2:11">
      <c r="B18" s="169" t="s">
        <v>17</v>
      </c>
      <c r="C18" s="2" t="s">
        <v>18</v>
      </c>
      <c r="D18" s="3" t="s">
        <v>19</v>
      </c>
      <c r="E18" s="3" t="s">
        <v>20</v>
      </c>
      <c r="F18" s="3"/>
      <c r="G18" s="3"/>
      <c r="H18" s="4"/>
      <c r="J18" s="210" t="s">
        <v>43</v>
      </c>
      <c r="K18" s="211"/>
    </row>
    <row r="19" spans="2:11" ht="35.25" customHeight="1">
      <c r="B19" s="186"/>
      <c r="C19" s="187" t="s">
        <v>60</v>
      </c>
      <c r="D19" s="188"/>
      <c r="E19" s="188"/>
      <c r="F19" s="188"/>
      <c r="G19" s="188"/>
      <c r="H19" s="189"/>
      <c r="J19" s="25" t="s">
        <v>44</v>
      </c>
      <c r="K19" s="25"/>
    </row>
    <row r="20" spans="2:11" ht="15.75" customHeight="1">
      <c r="B20" s="186"/>
      <c r="C20" s="212" t="s">
        <v>21</v>
      </c>
      <c r="D20" s="213"/>
      <c r="E20" s="213"/>
      <c r="F20" s="213"/>
      <c r="G20" s="213"/>
      <c r="H20" s="214"/>
      <c r="J20" s="204" t="s">
        <v>14</v>
      </c>
      <c r="K20" s="205"/>
    </row>
    <row r="21" spans="2:11" ht="15.75" customHeight="1">
      <c r="B21" s="170"/>
      <c r="C21" s="215"/>
      <c r="D21" s="216"/>
      <c r="E21" s="216"/>
      <c r="F21" s="216"/>
      <c r="G21" s="216"/>
      <c r="H21" s="217"/>
      <c r="J21" s="206"/>
      <c r="K21" s="207"/>
    </row>
    <row r="22" spans="2:11" ht="33" customHeight="1">
      <c r="B22" s="10" t="s">
        <v>22</v>
      </c>
      <c r="C22" s="194"/>
      <c r="D22" s="190"/>
      <c r="E22" s="190"/>
      <c r="F22" s="191"/>
      <c r="G22" s="10" t="s">
        <v>23</v>
      </c>
      <c r="H22" s="194"/>
      <c r="I22" s="190"/>
      <c r="J22" s="190"/>
      <c r="K22" s="191"/>
    </row>
    <row r="23" spans="2:11" ht="33" customHeight="1">
      <c r="B23" s="10" t="s">
        <v>32</v>
      </c>
      <c r="C23" s="194"/>
      <c r="D23" s="190"/>
      <c r="E23" s="190"/>
      <c r="F23" s="190"/>
      <c r="G23" s="190"/>
      <c r="H23" s="190"/>
      <c r="I23" s="190"/>
      <c r="J23" s="190"/>
      <c r="K23" s="191"/>
    </row>
    <row r="24" spans="2:11" ht="23.25" customHeight="1">
      <c r="B24" s="24" t="s">
        <v>197</v>
      </c>
      <c r="C24" s="5"/>
      <c r="D24" s="28" t="s">
        <v>14</v>
      </c>
      <c r="E24" s="28" t="s">
        <v>15</v>
      </c>
      <c r="F24" s="7" t="s">
        <v>45</v>
      </c>
      <c r="G24" s="8"/>
      <c r="H24" s="28" t="s">
        <v>14</v>
      </c>
      <c r="I24" s="28"/>
      <c r="J24" s="28" t="s">
        <v>15</v>
      </c>
      <c r="K24" s="7" t="s">
        <v>24</v>
      </c>
    </row>
    <row r="25" spans="2:11">
      <c r="B25" s="16"/>
      <c r="C25" s="17"/>
      <c r="D25" s="17"/>
      <c r="E25" s="17"/>
      <c r="F25" s="17"/>
      <c r="G25" s="17"/>
      <c r="H25" s="17"/>
      <c r="I25" s="17"/>
      <c r="J25" s="17"/>
      <c r="K25" s="18"/>
    </row>
    <row r="26" spans="2:11">
      <c r="B26" s="169" t="s">
        <v>25</v>
      </c>
      <c r="C26" s="201" t="s">
        <v>26</v>
      </c>
      <c r="D26" s="202"/>
      <c r="E26" s="202"/>
      <c r="F26" s="202"/>
      <c r="G26" s="202"/>
      <c r="H26" s="202"/>
      <c r="I26" s="202"/>
      <c r="J26" s="202"/>
      <c r="K26" s="203"/>
    </row>
    <row r="27" spans="2:11" ht="32.25" customHeight="1">
      <c r="B27" s="186"/>
      <c r="C27" s="195"/>
      <c r="D27" s="196"/>
      <c r="E27" s="196"/>
      <c r="F27" s="196"/>
      <c r="G27" s="196"/>
      <c r="H27" s="196"/>
      <c r="I27" s="196"/>
      <c r="J27" s="196"/>
      <c r="K27" s="197"/>
    </row>
    <row r="28" spans="2:11">
      <c r="B28" s="170"/>
      <c r="C28" s="198" t="s">
        <v>27</v>
      </c>
      <c r="D28" s="199"/>
      <c r="E28" s="199"/>
      <c r="F28" s="199"/>
      <c r="G28" s="199"/>
      <c r="H28" s="199"/>
      <c r="I28" s="199"/>
      <c r="J28" s="199"/>
      <c r="K28" s="200"/>
    </row>
    <row r="29" spans="2:11">
      <c r="B29" s="9" t="s">
        <v>35</v>
      </c>
      <c r="C29" s="5" t="s">
        <v>28</v>
      </c>
      <c r="D29" s="190"/>
      <c r="E29" s="190"/>
      <c r="F29" s="191"/>
      <c r="G29" s="5" t="s">
        <v>114</v>
      </c>
      <c r="H29" s="190"/>
      <c r="I29" s="190"/>
      <c r="J29" s="190"/>
      <c r="K29" s="191"/>
    </row>
    <row r="30" spans="2:11">
      <c r="B30" s="57" t="s">
        <v>29</v>
      </c>
      <c r="C30" s="5" t="s">
        <v>30</v>
      </c>
      <c r="D30" s="5" t="s">
        <v>31</v>
      </c>
      <c r="E30" s="6" t="s">
        <v>198</v>
      </c>
      <c r="F30" s="6"/>
      <c r="G30" s="6"/>
      <c r="H30" s="6"/>
      <c r="I30" s="6"/>
      <c r="J30" s="6"/>
      <c r="K30" s="7"/>
    </row>
    <row r="31" spans="2:11" ht="8.25" customHeight="1"/>
    <row r="32" spans="2:11" ht="24.75" customHeight="1">
      <c r="B32" s="184" t="s">
        <v>174</v>
      </c>
      <c r="C32" s="201" t="s">
        <v>46</v>
      </c>
      <c r="D32" s="202"/>
      <c r="E32" s="202"/>
      <c r="F32" s="202"/>
      <c r="G32" s="202"/>
      <c r="H32" s="202"/>
      <c r="I32" s="202"/>
      <c r="J32" s="202"/>
      <c r="K32" s="203"/>
    </row>
    <row r="33" spans="2:12" ht="24.75" customHeight="1">
      <c r="B33" s="185"/>
      <c r="C33" s="198"/>
      <c r="D33" s="199"/>
      <c r="E33" s="199"/>
      <c r="F33" s="199"/>
      <c r="G33" s="199"/>
      <c r="H33" s="199"/>
      <c r="I33" s="199"/>
      <c r="J33" s="199"/>
      <c r="K33" s="200"/>
    </row>
    <row r="34" spans="2:12">
      <c r="B34" s="157" t="s">
        <v>35</v>
      </c>
      <c r="C34" s="194"/>
      <c r="D34" s="190"/>
      <c r="E34" s="190"/>
      <c r="F34" s="190"/>
      <c r="G34" s="48" t="s">
        <v>122</v>
      </c>
      <c r="H34" s="48"/>
      <c r="I34" s="48"/>
      <c r="J34" s="48"/>
      <c r="K34" s="49"/>
    </row>
    <row r="35" spans="2:12" ht="7.5" customHeight="1">
      <c r="B35" s="87"/>
      <c r="C35" s="87"/>
      <c r="D35" s="87"/>
    </row>
    <row r="36" spans="2:12" ht="29.1" customHeight="1">
      <c r="B36" s="126" t="s">
        <v>61</v>
      </c>
      <c r="C36" s="45"/>
      <c r="D36" s="46"/>
      <c r="E36" s="46"/>
      <c r="F36" s="192" t="s">
        <v>33</v>
      </c>
      <c r="G36" s="193"/>
      <c r="H36" s="52" t="s">
        <v>199</v>
      </c>
      <c r="I36" s="50"/>
      <c r="J36" s="50"/>
      <c r="K36" s="51"/>
    </row>
    <row r="37" spans="2:12" ht="29.1" customHeight="1">
      <c r="B37" s="156" t="s">
        <v>34</v>
      </c>
      <c r="C37" s="43"/>
      <c r="D37" s="6"/>
      <c r="E37" s="6"/>
      <c r="F37" s="6"/>
      <c r="G37" s="190"/>
      <c r="H37" s="190"/>
      <c r="I37" s="190"/>
      <c r="J37" s="190"/>
      <c r="K37" s="191"/>
    </row>
    <row r="39" spans="2:12" ht="15" customHeight="1">
      <c r="B39" s="47" t="s">
        <v>48</v>
      </c>
      <c r="C39" s="22" t="s">
        <v>211</v>
      </c>
      <c r="D39" s="22"/>
      <c r="E39" s="22"/>
      <c r="F39" s="22"/>
      <c r="G39" s="22"/>
      <c r="H39" s="22"/>
      <c r="I39" s="22"/>
      <c r="J39" s="22"/>
      <c r="K39" s="22"/>
    </row>
    <row r="40" spans="2:12" ht="17.25" customHeight="1">
      <c r="B40" s="179" t="s">
        <v>111</v>
      </c>
      <c r="C40" s="173" t="s">
        <v>219</v>
      </c>
      <c r="D40" s="174"/>
      <c r="E40" s="174"/>
      <c r="F40" s="175"/>
      <c r="G40" s="26" t="s">
        <v>56</v>
      </c>
      <c r="H40" s="179" t="s">
        <v>57</v>
      </c>
      <c r="I40" s="179"/>
      <c r="J40" s="26" t="s">
        <v>49</v>
      </c>
      <c r="K40" s="26" t="s">
        <v>58</v>
      </c>
      <c r="L40" s="20"/>
    </row>
    <row r="41" spans="2:12">
      <c r="B41" s="179"/>
      <c r="C41" s="176"/>
      <c r="D41" s="177"/>
      <c r="E41" s="177"/>
      <c r="F41" s="178"/>
      <c r="G41" s="44" t="s">
        <v>112</v>
      </c>
      <c r="H41" s="180" t="s">
        <v>113</v>
      </c>
      <c r="I41" s="180"/>
      <c r="J41" s="26"/>
      <c r="K41" s="26"/>
      <c r="L41" s="20"/>
    </row>
    <row r="42" spans="2:12"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5" spans="2:12">
      <c r="B45" t="s">
        <v>59</v>
      </c>
    </row>
  </sheetData>
  <mergeCells count="44">
    <mergeCell ref="J1:K1"/>
    <mergeCell ref="J18:K18"/>
    <mergeCell ref="C20:H21"/>
    <mergeCell ref="B18:B21"/>
    <mergeCell ref="C26:K26"/>
    <mergeCell ref="B2:C2"/>
    <mergeCell ref="D2:E2"/>
    <mergeCell ref="F2:G2"/>
    <mergeCell ref="I2:K2"/>
    <mergeCell ref="B5:K5"/>
    <mergeCell ref="B6:K6"/>
    <mergeCell ref="C22:F22"/>
    <mergeCell ref="H22:K22"/>
    <mergeCell ref="B7:H7"/>
    <mergeCell ref="B8:B11"/>
    <mergeCell ref="D8:H8"/>
    <mergeCell ref="D29:F29"/>
    <mergeCell ref="H29:K29"/>
    <mergeCell ref="C32:K32"/>
    <mergeCell ref="C33:K33"/>
    <mergeCell ref="D11:H11"/>
    <mergeCell ref="J20:K21"/>
    <mergeCell ref="B14:B15"/>
    <mergeCell ref="D15:H15"/>
    <mergeCell ref="C40:F41"/>
    <mergeCell ref="B40:B41"/>
    <mergeCell ref="H40:I40"/>
    <mergeCell ref="H41:I41"/>
    <mergeCell ref="F16:H16"/>
    <mergeCell ref="B32:B33"/>
    <mergeCell ref="B26:B28"/>
    <mergeCell ref="C19:H19"/>
    <mergeCell ref="G37:K37"/>
    <mergeCell ref="F36:G36"/>
    <mergeCell ref="C23:K23"/>
    <mergeCell ref="C34:F34"/>
    <mergeCell ref="C27:K27"/>
    <mergeCell ref="C28:K28"/>
    <mergeCell ref="B3:C3"/>
    <mergeCell ref="D3:E3"/>
    <mergeCell ref="F3:G3"/>
    <mergeCell ref="H3:K3"/>
    <mergeCell ref="D10:H10"/>
    <mergeCell ref="D9:H9"/>
  </mergeCells>
  <phoneticPr fontId="1"/>
  <pageMargins left="0.82677165354330717" right="0.39370078740157483" top="0.47244094488188981" bottom="0.74803149606299213" header="0.31496062992125984" footer="0.31496062992125984"/>
  <pageSetup paperSize="9" scale="96" orientation="portrait" horizontalDpi="4294967292" r:id="rId1"/>
  <headerFooter>
    <oddFooter>&amp;L（公益財団法人　朝鮮奨学会　2018大学院様式①　願書1/4）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  <pageSetUpPr fitToPage="1"/>
  </sheetPr>
  <dimension ref="A2:K45"/>
  <sheetViews>
    <sheetView tabSelected="1" view="pageBreakPreview" topLeftCell="A10" zoomScaleNormal="100" zoomScaleSheetLayoutView="100" workbookViewId="0">
      <selection activeCell="O40" sqref="O40"/>
    </sheetView>
  </sheetViews>
  <sheetFormatPr defaultRowHeight="13.5"/>
  <cols>
    <col min="8" max="8" width="13" customWidth="1"/>
    <col min="10" max="11" width="10.25" customWidth="1"/>
  </cols>
  <sheetData>
    <row r="2" spans="1:11" ht="26.25" customHeight="1">
      <c r="H2" t="s">
        <v>64</v>
      </c>
      <c r="I2" s="226"/>
      <c r="J2" s="226"/>
      <c r="K2" t="s">
        <v>63</v>
      </c>
    </row>
    <row r="3" spans="1:11" ht="23.25" customHeight="1">
      <c r="A3" s="34" t="s">
        <v>65</v>
      </c>
      <c r="B3" s="35"/>
      <c r="C3" s="35"/>
      <c r="D3" s="232"/>
      <c r="E3" s="232"/>
      <c r="F3" s="232"/>
      <c r="G3" s="232"/>
      <c r="H3" s="232"/>
      <c r="I3" s="232"/>
      <c r="J3" s="232"/>
      <c r="K3" s="232"/>
    </row>
    <row r="4" spans="1:11" ht="19.5" customHeight="1">
      <c r="A4" s="31" t="s">
        <v>66</v>
      </c>
      <c r="B4" s="32" t="s">
        <v>67</v>
      </c>
      <c r="C4" s="33"/>
      <c r="D4" s="11" t="s">
        <v>68</v>
      </c>
      <c r="E4" s="11"/>
      <c r="F4" s="11"/>
      <c r="G4" s="11"/>
      <c r="H4" s="11"/>
      <c r="I4" s="11"/>
      <c r="J4" s="31"/>
      <c r="K4" s="33"/>
    </row>
    <row r="5" spans="1:11" ht="19.5" customHeight="1">
      <c r="A5" s="5"/>
      <c r="B5" s="89" t="s">
        <v>14</v>
      </c>
      <c r="C5" s="65" t="s">
        <v>15</v>
      </c>
      <c r="D5" s="194"/>
      <c r="E5" s="190"/>
      <c r="F5" s="190"/>
      <c r="G5" s="29" t="s">
        <v>70</v>
      </c>
      <c r="H5" s="6"/>
      <c r="I5" s="6" t="s">
        <v>71</v>
      </c>
      <c r="J5" s="190"/>
      <c r="K5" s="191"/>
    </row>
    <row r="6" spans="1:11" ht="19.5" customHeight="1">
      <c r="A6" s="5"/>
      <c r="B6" s="89" t="s">
        <v>14</v>
      </c>
      <c r="C6" s="65" t="s">
        <v>15</v>
      </c>
      <c r="D6" s="194"/>
      <c r="E6" s="190"/>
      <c r="F6" s="190"/>
      <c r="G6" s="29" t="s">
        <v>72</v>
      </c>
      <c r="H6" s="6"/>
      <c r="I6" s="6" t="s">
        <v>71</v>
      </c>
      <c r="J6" s="190"/>
      <c r="K6" s="191"/>
    </row>
    <row r="7" spans="1:11" ht="19.5" customHeight="1">
      <c r="A7" s="5"/>
      <c r="B7" s="89" t="s">
        <v>14</v>
      </c>
      <c r="C7" s="65" t="s">
        <v>15</v>
      </c>
      <c r="D7" s="194"/>
      <c r="E7" s="190"/>
      <c r="F7" s="190"/>
      <c r="G7" s="29" t="s">
        <v>73</v>
      </c>
      <c r="H7" s="6"/>
      <c r="I7" s="6" t="s">
        <v>71</v>
      </c>
      <c r="J7" s="190"/>
      <c r="K7" s="191"/>
    </row>
    <row r="8" spans="1:11" ht="19.5" customHeight="1">
      <c r="A8" s="5"/>
      <c r="B8" s="89" t="s">
        <v>14</v>
      </c>
      <c r="C8" s="65" t="s">
        <v>15</v>
      </c>
      <c r="D8" s="194"/>
      <c r="E8" s="190"/>
      <c r="F8" s="190"/>
      <c r="G8" s="190"/>
      <c r="H8" s="190"/>
      <c r="I8" s="190"/>
      <c r="J8" s="190"/>
      <c r="K8" s="191"/>
    </row>
    <row r="9" spans="1:11" ht="19.5" customHeight="1">
      <c r="A9" s="5"/>
      <c r="B9" s="89" t="s">
        <v>14</v>
      </c>
      <c r="C9" s="65" t="s">
        <v>69</v>
      </c>
      <c r="D9" s="194"/>
      <c r="E9" s="190"/>
      <c r="F9" s="190"/>
      <c r="G9" s="190"/>
      <c r="H9" s="190"/>
      <c r="I9" s="190"/>
      <c r="J9" s="190"/>
      <c r="K9" s="191"/>
    </row>
    <row r="10" spans="1:11" ht="19.5" customHeight="1">
      <c r="A10" s="5"/>
      <c r="B10" s="89" t="s">
        <v>14</v>
      </c>
      <c r="C10" s="65" t="s">
        <v>69</v>
      </c>
      <c r="D10" s="194"/>
      <c r="E10" s="190"/>
      <c r="F10" s="190"/>
      <c r="G10" s="228" t="s">
        <v>62</v>
      </c>
      <c r="H10" s="228"/>
      <c r="I10" s="190"/>
      <c r="J10" s="190"/>
      <c r="K10" s="7" t="s">
        <v>74</v>
      </c>
    </row>
    <row r="11" spans="1:11" ht="19.5" customHeight="1">
      <c r="A11" s="5"/>
      <c r="B11" s="89" t="s">
        <v>14</v>
      </c>
      <c r="C11" s="65" t="s">
        <v>69</v>
      </c>
      <c r="D11" s="194"/>
      <c r="E11" s="190"/>
      <c r="F11" s="190"/>
      <c r="G11" s="190"/>
      <c r="H11" s="190"/>
      <c r="I11" s="190"/>
      <c r="J11" s="190"/>
      <c r="K11" s="191"/>
    </row>
    <row r="12" spans="1:11" ht="19.5" customHeight="1">
      <c r="A12" s="5"/>
      <c r="B12" s="89" t="s">
        <v>14</v>
      </c>
      <c r="C12" s="65" t="s">
        <v>69</v>
      </c>
      <c r="D12" s="194"/>
      <c r="E12" s="190"/>
      <c r="F12" s="190"/>
      <c r="G12" s="190"/>
      <c r="H12" s="190"/>
      <c r="I12" s="190"/>
      <c r="J12" s="190"/>
      <c r="K12" s="191"/>
    </row>
    <row r="13" spans="1:11" ht="19.5" customHeight="1">
      <c r="A13" s="5"/>
      <c r="B13" s="89" t="s">
        <v>14</v>
      </c>
      <c r="C13" s="65" t="s">
        <v>69</v>
      </c>
      <c r="D13" s="194"/>
      <c r="E13" s="190"/>
      <c r="F13" s="190"/>
      <c r="G13" s="190"/>
      <c r="H13" s="190"/>
      <c r="I13" s="190"/>
      <c r="J13" s="190"/>
      <c r="K13" s="191"/>
    </row>
    <row r="14" spans="1:11" ht="23.25" customHeight="1">
      <c r="A14" s="5"/>
      <c r="B14" s="89" t="s">
        <v>14</v>
      </c>
      <c r="C14" s="65" t="s">
        <v>69</v>
      </c>
      <c r="D14" s="194"/>
      <c r="E14" s="190"/>
      <c r="F14" s="190"/>
      <c r="G14" s="190"/>
      <c r="H14" s="190"/>
      <c r="I14" s="190"/>
      <c r="J14" s="190"/>
      <c r="K14" s="191"/>
    </row>
    <row r="15" spans="1:11" ht="23.25" customHeight="1">
      <c r="A15" s="5"/>
      <c r="B15" s="89" t="s">
        <v>14</v>
      </c>
      <c r="C15" s="65" t="s">
        <v>69</v>
      </c>
      <c r="D15" s="194"/>
      <c r="E15" s="190"/>
      <c r="F15" s="190"/>
      <c r="G15" s="190"/>
      <c r="H15" s="190"/>
      <c r="I15" s="190"/>
      <c r="J15" s="190"/>
      <c r="K15" s="191"/>
    </row>
    <row r="16" spans="1:11" ht="19.5" customHeight="1">
      <c r="A16" s="5"/>
      <c r="B16" s="89" t="s">
        <v>14</v>
      </c>
      <c r="C16" s="65" t="s">
        <v>69</v>
      </c>
      <c r="D16" s="194"/>
      <c r="E16" s="190"/>
      <c r="F16" s="190"/>
      <c r="G16" s="190"/>
      <c r="H16" s="190"/>
      <c r="I16" s="190"/>
      <c r="J16" s="190"/>
      <c r="K16" s="191"/>
    </row>
    <row r="17" spans="1:11" ht="19.5" customHeight="1">
      <c r="A17" s="5"/>
      <c r="B17" s="89" t="s">
        <v>14</v>
      </c>
      <c r="C17" s="65" t="s">
        <v>69</v>
      </c>
      <c r="D17" s="194"/>
      <c r="E17" s="190"/>
      <c r="F17" s="190"/>
      <c r="G17" s="190"/>
      <c r="H17" s="190"/>
      <c r="I17" s="190"/>
      <c r="J17" s="190"/>
      <c r="K17" s="191"/>
    </row>
    <row r="18" spans="1:11" ht="19.5" customHeight="1">
      <c r="A18" s="31" t="s">
        <v>75</v>
      </c>
      <c r="B18" s="32"/>
      <c r="C18" s="33"/>
      <c r="D18" s="229" t="s">
        <v>76</v>
      </c>
      <c r="E18" s="230"/>
      <c r="F18" s="230"/>
      <c r="G18" s="230"/>
      <c r="H18" s="230"/>
      <c r="I18" s="230"/>
      <c r="J18" s="230"/>
      <c r="K18" s="231"/>
    </row>
    <row r="19" spans="1:11" ht="19.5" customHeight="1">
      <c r="A19" s="5"/>
      <c r="B19" s="28" t="s">
        <v>14</v>
      </c>
      <c r="C19" s="28" t="s">
        <v>69</v>
      </c>
      <c r="D19" s="6" t="s">
        <v>77</v>
      </c>
      <c r="E19" s="28" t="s">
        <v>14</v>
      </c>
      <c r="F19" s="28" t="s">
        <v>69</v>
      </c>
      <c r="G19" s="190"/>
      <c r="H19" s="190"/>
      <c r="I19" s="190"/>
      <c r="J19" s="190"/>
      <c r="K19" s="191"/>
    </row>
    <row r="20" spans="1:11" ht="19.5" customHeight="1">
      <c r="A20" s="5"/>
      <c r="B20" s="28" t="s">
        <v>14</v>
      </c>
      <c r="C20" s="28" t="s">
        <v>69</v>
      </c>
      <c r="D20" s="6" t="s">
        <v>77</v>
      </c>
      <c r="E20" s="28" t="s">
        <v>14</v>
      </c>
      <c r="F20" s="28" t="s">
        <v>69</v>
      </c>
      <c r="G20" s="190"/>
      <c r="H20" s="190"/>
      <c r="I20" s="190"/>
      <c r="J20" s="190"/>
      <c r="K20" s="191"/>
    </row>
    <row r="21" spans="1:11" ht="19.5" customHeight="1">
      <c r="A21" s="5"/>
      <c r="B21" s="28" t="s">
        <v>14</v>
      </c>
      <c r="C21" s="28" t="s">
        <v>69</v>
      </c>
      <c r="D21" s="6" t="s">
        <v>77</v>
      </c>
      <c r="E21" s="28" t="s">
        <v>14</v>
      </c>
      <c r="F21" s="28" t="s">
        <v>69</v>
      </c>
      <c r="G21" s="190"/>
      <c r="H21" s="190"/>
      <c r="I21" s="190"/>
      <c r="J21" s="190"/>
      <c r="K21" s="191"/>
    </row>
    <row r="22" spans="1:11" ht="19.5" customHeight="1">
      <c r="A22" s="5"/>
      <c r="B22" s="28" t="s">
        <v>14</v>
      </c>
      <c r="C22" s="28" t="s">
        <v>69</v>
      </c>
      <c r="D22" s="6" t="s">
        <v>77</v>
      </c>
      <c r="E22" s="28" t="s">
        <v>14</v>
      </c>
      <c r="F22" s="28" t="s">
        <v>69</v>
      </c>
      <c r="G22" s="190"/>
      <c r="H22" s="190"/>
      <c r="I22" s="190"/>
      <c r="J22" s="190"/>
      <c r="K22" s="191"/>
    </row>
    <row r="23" spans="1:11" ht="19.5" customHeight="1">
      <c r="A23" s="5"/>
      <c r="B23" s="28" t="s">
        <v>14</v>
      </c>
      <c r="C23" s="28" t="s">
        <v>69</v>
      </c>
      <c r="D23" s="6" t="s">
        <v>77</v>
      </c>
      <c r="E23" s="28" t="s">
        <v>14</v>
      </c>
      <c r="F23" s="28" t="s">
        <v>69</v>
      </c>
      <c r="G23" s="190"/>
      <c r="H23" s="190"/>
      <c r="I23" s="190"/>
      <c r="J23" s="190"/>
      <c r="K23" s="191"/>
    </row>
    <row r="24" spans="1:11">
      <c r="A24" s="210" t="s">
        <v>79</v>
      </c>
      <c r="B24" s="211"/>
      <c r="C24" s="210" t="s">
        <v>80</v>
      </c>
      <c r="D24" s="227"/>
      <c r="E24" s="211"/>
      <c r="F24" s="210" t="s">
        <v>81</v>
      </c>
      <c r="G24" s="227"/>
      <c r="H24" s="211"/>
      <c r="I24" s="210" t="s">
        <v>82</v>
      </c>
      <c r="J24" s="227"/>
      <c r="K24" s="211"/>
    </row>
    <row r="25" spans="1:11" ht="45" customHeight="1">
      <c r="A25" s="194"/>
      <c r="B25" s="191"/>
      <c r="C25" s="194"/>
      <c r="D25" s="190"/>
      <c r="E25" s="191"/>
      <c r="F25" s="194"/>
      <c r="G25" s="190"/>
      <c r="H25" s="191"/>
      <c r="I25" s="194"/>
      <c r="J25" s="190"/>
      <c r="K25" s="191"/>
    </row>
    <row r="27" spans="1:11" ht="26.25" customHeight="1">
      <c r="A27" s="27" t="s">
        <v>83</v>
      </c>
      <c r="C27" t="s">
        <v>123</v>
      </c>
    </row>
    <row r="28" spans="1:11">
      <c r="A28" s="210" t="s">
        <v>94</v>
      </c>
      <c r="B28" s="211"/>
      <c r="C28" s="210" t="s">
        <v>200</v>
      </c>
      <c r="D28" s="211"/>
      <c r="E28" s="210" t="s">
        <v>201</v>
      </c>
      <c r="F28" s="211"/>
      <c r="G28" s="210" t="s">
        <v>97</v>
      </c>
      <c r="H28" s="227"/>
      <c r="I28" s="227"/>
      <c r="J28" s="227"/>
      <c r="K28" s="211"/>
    </row>
    <row r="29" spans="1:11" ht="42.75" customHeight="1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</row>
    <row r="30" spans="1:11">
      <c r="B30" s="36"/>
    </row>
    <row r="31" spans="1:11">
      <c r="A31" s="30" t="s">
        <v>121</v>
      </c>
      <c r="I31" s="233"/>
      <c r="J31" s="233"/>
      <c r="K31" t="s">
        <v>95</v>
      </c>
    </row>
    <row r="32" spans="1:11">
      <c r="A32" t="s">
        <v>212</v>
      </c>
      <c r="I32" s="233"/>
      <c r="J32" s="233"/>
      <c r="K32" t="s">
        <v>96</v>
      </c>
    </row>
    <row r="33" spans="1:11">
      <c r="I33" s="56"/>
      <c r="J33" s="56"/>
    </row>
    <row r="34" spans="1:11">
      <c r="A34" s="58" t="s">
        <v>124</v>
      </c>
      <c r="B34" s="59"/>
      <c r="C34" s="59"/>
      <c r="D34" s="59"/>
      <c r="E34" s="59"/>
      <c r="F34" s="59"/>
      <c r="G34" s="59"/>
      <c r="H34" s="59"/>
      <c r="I34" s="59"/>
      <c r="J34" s="59"/>
      <c r="K34" s="60"/>
    </row>
    <row r="35" spans="1:11">
      <c r="A35" s="61"/>
      <c r="B35" s="244" t="s">
        <v>84</v>
      </c>
      <c r="C35" s="245"/>
      <c r="D35" s="246"/>
      <c r="E35" s="93" t="s">
        <v>85</v>
      </c>
      <c r="F35" s="94"/>
      <c r="G35" s="94" t="s">
        <v>125</v>
      </c>
      <c r="H35" s="94"/>
      <c r="I35" s="95" t="s">
        <v>98</v>
      </c>
      <c r="J35" s="36"/>
      <c r="K35" s="62"/>
    </row>
    <row r="36" spans="1:11">
      <c r="A36" s="61"/>
      <c r="B36" s="77" t="s">
        <v>86</v>
      </c>
      <c r="C36" s="96" t="s">
        <v>175</v>
      </c>
      <c r="D36" s="97" t="s">
        <v>99</v>
      </c>
      <c r="E36" s="77"/>
      <c r="F36" s="96" t="s">
        <v>87</v>
      </c>
      <c r="G36" s="96">
        <v>5</v>
      </c>
      <c r="H36" s="96" t="s">
        <v>88</v>
      </c>
      <c r="I36" s="98" t="str">
        <f>IF(E36*G36=0,"",E36*G36)</f>
        <v/>
      </c>
      <c r="J36" s="36"/>
      <c r="K36" s="62"/>
    </row>
    <row r="37" spans="1:11">
      <c r="A37" s="61"/>
      <c r="B37" s="99" t="s">
        <v>89</v>
      </c>
      <c r="C37" s="100" t="s">
        <v>176</v>
      </c>
      <c r="D37" s="101" t="s">
        <v>100</v>
      </c>
      <c r="E37" s="99"/>
      <c r="F37" s="100" t="s">
        <v>87</v>
      </c>
      <c r="G37" s="100">
        <v>3</v>
      </c>
      <c r="H37" s="100" t="s">
        <v>88</v>
      </c>
      <c r="I37" s="102" t="str">
        <f t="shared" ref="I37:I38" si="0">IF(E37*G37=0,"",E37*G37)</f>
        <v/>
      </c>
      <c r="J37" s="36"/>
      <c r="K37" s="62"/>
    </row>
    <row r="38" spans="1:11">
      <c r="A38" s="61"/>
      <c r="B38" s="103" t="s">
        <v>90</v>
      </c>
      <c r="C38" s="104" t="s">
        <v>213</v>
      </c>
      <c r="D38" s="105" t="s">
        <v>101</v>
      </c>
      <c r="E38" s="103"/>
      <c r="F38" s="100" t="s">
        <v>87</v>
      </c>
      <c r="G38" s="104">
        <v>1</v>
      </c>
      <c r="H38" s="104" t="s">
        <v>88</v>
      </c>
      <c r="I38" s="106" t="str">
        <f t="shared" si="0"/>
        <v/>
      </c>
      <c r="J38" s="36"/>
      <c r="K38" s="62"/>
    </row>
    <row r="39" spans="1:11">
      <c r="A39" s="61"/>
      <c r="B39" s="112" t="s">
        <v>214</v>
      </c>
      <c r="C39" s="247" t="s">
        <v>220</v>
      </c>
      <c r="D39" s="248"/>
      <c r="E39" s="158" t="str">
        <f>IF(SUM(E36:E38)=0,"",SUM(E36:E38))</f>
        <v/>
      </c>
      <c r="F39" s="107"/>
      <c r="G39" s="247" t="s">
        <v>221</v>
      </c>
      <c r="H39" s="248"/>
      <c r="I39" s="161" t="str">
        <f>IF(SUM(I36:I38)=0,"",SUM(I36:I38))</f>
        <v/>
      </c>
      <c r="J39" s="36"/>
      <c r="K39" s="62"/>
    </row>
    <row r="40" spans="1:11">
      <c r="A40" s="82"/>
      <c r="B40" s="108"/>
      <c r="C40" s="108"/>
      <c r="D40" s="108"/>
      <c r="E40" s="109"/>
      <c r="F40" s="110"/>
      <c r="G40" s="108"/>
      <c r="H40" s="108"/>
      <c r="I40" s="111"/>
      <c r="J40" s="36"/>
      <c r="K40" s="81"/>
    </row>
    <row r="41" spans="1:11">
      <c r="A41" s="82"/>
      <c r="B41" s="113"/>
      <c r="C41" s="234" t="s">
        <v>215</v>
      </c>
      <c r="D41" s="235"/>
      <c r="E41" s="159" t="s">
        <v>92</v>
      </c>
      <c r="F41" s="111" t="str">
        <f>I39</f>
        <v/>
      </c>
      <c r="G41" s="238" t="s">
        <v>88</v>
      </c>
      <c r="H41" s="240" t="str">
        <f>IFERROR(I39/E39,"")</f>
        <v/>
      </c>
      <c r="I41" s="242" t="s">
        <v>93</v>
      </c>
      <c r="J41" s="83"/>
      <c r="K41" s="81"/>
    </row>
    <row r="42" spans="1:11">
      <c r="A42" s="63"/>
      <c r="B42" s="114"/>
      <c r="C42" s="236"/>
      <c r="D42" s="237"/>
      <c r="E42" s="159" t="s">
        <v>91</v>
      </c>
      <c r="F42" s="160" t="str">
        <f>E39</f>
        <v/>
      </c>
      <c r="G42" s="239"/>
      <c r="H42" s="241"/>
      <c r="I42" s="243"/>
      <c r="J42" s="35"/>
      <c r="K42" s="64"/>
    </row>
    <row r="43" spans="1:11" ht="43.5" customHeight="1">
      <c r="A43" s="36"/>
      <c r="B43" s="36"/>
      <c r="C43" s="36"/>
      <c r="D43" s="36"/>
      <c r="E43" s="55"/>
      <c r="F43" s="85"/>
      <c r="G43" s="55"/>
      <c r="H43" s="84"/>
      <c r="I43" s="84"/>
      <c r="J43" s="36"/>
      <c r="K43" s="36"/>
    </row>
    <row r="44" spans="1:11">
      <c r="A44" s="53" t="s">
        <v>78</v>
      </c>
      <c r="B44" s="54"/>
      <c r="C44" s="54"/>
      <c r="D44" s="3"/>
      <c r="E44" s="3"/>
      <c r="F44" s="3"/>
      <c r="G44" s="3"/>
      <c r="H44" s="3"/>
      <c r="I44" s="3"/>
      <c r="J44" s="3"/>
      <c r="K44" s="4"/>
    </row>
    <row r="45" spans="1:11" ht="19.5" customHeight="1">
      <c r="A45" s="223" t="s">
        <v>115</v>
      </c>
      <c r="B45" s="224"/>
      <c r="C45" s="224" t="s">
        <v>116</v>
      </c>
      <c r="D45" s="224"/>
      <c r="E45" s="224" t="s">
        <v>117</v>
      </c>
      <c r="F45" s="224"/>
      <c r="G45" s="224"/>
      <c r="H45" s="224" t="s">
        <v>118</v>
      </c>
      <c r="I45" s="224"/>
      <c r="J45" s="224" t="s">
        <v>192</v>
      </c>
      <c r="K45" s="225"/>
    </row>
  </sheetData>
  <mergeCells count="74">
    <mergeCell ref="C41:D42"/>
    <mergeCell ref="G41:G42"/>
    <mergeCell ref="H41:H42"/>
    <mergeCell ref="I41:I42"/>
    <mergeCell ref="B35:D35"/>
    <mergeCell ref="C39:D39"/>
    <mergeCell ref="G39:H39"/>
    <mergeCell ref="A24:B24"/>
    <mergeCell ref="A25:B25"/>
    <mergeCell ref="C25:E25"/>
    <mergeCell ref="F25:H25"/>
    <mergeCell ref="I25:K25"/>
    <mergeCell ref="I31:J31"/>
    <mergeCell ref="A29:B29"/>
    <mergeCell ref="I32:J32"/>
    <mergeCell ref="C29:D29"/>
    <mergeCell ref="E29:F29"/>
    <mergeCell ref="G29:K29"/>
    <mergeCell ref="G21:K21"/>
    <mergeCell ref="G22:K22"/>
    <mergeCell ref="G23:K23"/>
    <mergeCell ref="C24:E24"/>
    <mergeCell ref="F24:H24"/>
    <mergeCell ref="I24:K24"/>
    <mergeCell ref="D3:K3"/>
    <mergeCell ref="D5:F5"/>
    <mergeCell ref="D6:F6"/>
    <mergeCell ref="D7:F7"/>
    <mergeCell ref="D8:F8"/>
    <mergeCell ref="G8:H8"/>
    <mergeCell ref="I8:K8"/>
    <mergeCell ref="I9:K9"/>
    <mergeCell ref="J5:K5"/>
    <mergeCell ref="J6:K6"/>
    <mergeCell ref="J7:K7"/>
    <mergeCell ref="D9:F9"/>
    <mergeCell ref="G9:H9"/>
    <mergeCell ref="G20:K20"/>
    <mergeCell ref="D15:F15"/>
    <mergeCell ref="G15:H15"/>
    <mergeCell ref="I15:K15"/>
    <mergeCell ref="D16:F16"/>
    <mergeCell ref="G16:H16"/>
    <mergeCell ref="I16:K16"/>
    <mergeCell ref="D17:F17"/>
    <mergeCell ref="G17:H17"/>
    <mergeCell ref="I17:K17"/>
    <mergeCell ref="G19:K19"/>
    <mergeCell ref="G11:H11"/>
    <mergeCell ref="I11:K11"/>
    <mergeCell ref="D12:F12"/>
    <mergeCell ref="G12:H12"/>
    <mergeCell ref="I12:K12"/>
    <mergeCell ref="I2:J2"/>
    <mergeCell ref="A28:B28"/>
    <mergeCell ref="C28:D28"/>
    <mergeCell ref="E28:F28"/>
    <mergeCell ref="G28:K28"/>
    <mergeCell ref="D10:F10"/>
    <mergeCell ref="G10:H10"/>
    <mergeCell ref="I10:J10"/>
    <mergeCell ref="D18:K18"/>
    <mergeCell ref="D13:F13"/>
    <mergeCell ref="G13:H13"/>
    <mergeCell ref="I13:K13"/>
    <mergeCell ref="D14:F14"/>
    <mergeCell ref="G14:H14"/>
    <mergeCell ref="I14:K14"/>
    <mergeCell ref="D11:F11"/>
    <mergeCell ref="A45:B45"/>
    <mergeCell ref="C45:D45"/>
    <mergeCell ref="E45:G45"/>
    <mergeCell ref="H45:I45"/>
    <mergeCell ref="J45:K45"/>
  </mergeCells>
  <phoneticPr fontId="1"/>
  <pageMargins left="0.82677165354330717" right="0.39370078740157483" top="0.47244094488188981" bottom="0.74803149606299213" header="0.31496062992125984" footer="0.31496062992125984"/>
  <pageSetup paperSize="9" scale="87" orientation="portrait" r:id="rId1"/>
  <headerFooter>
    <oddFooter>&amp;L（公益財団法人　朝鮮奨学会　2018大学院様式①　願書2/4）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4"/>
  <sheetViews>
    <sheetView tabSelected="1" view="pageBreakPreview" topLeftCell="A4" zoomScale="110" zoomScaleNormal="100" zoomScaleSheetLayoutView="110" workbookViewId="0">
      <selection activeCell="O40" sqref="O40"/>
    </sheetView>
  </sheetViews>
  <sheetFormatPr defaultRowHeight="13.5"/>
  <cols>
    <col min="1" max="1" width="7.75" customWidth="1"/>
    <col min="2" max="2" width="3.5" style="86" customWidth="1"/>
    <col min="3" max="3" width="4.75" style="86" customWidth="1"/>
    <col min="4" max="7" width="11.75" customWidth="1"/>
    <col min="8" max="11" width="11.5" customWidth="1"/>
  </cols>
  <sheetData>
    <row r="1" spans="1:12" s="87" customFormat="1">
      <c r="B1" s="115"/>
      <c r="C1" s="115"/>
      <c r="H1" s="87" t="s">
        <v>64</v>
      </c>
      <c r="K1" s="87" t="s">
        <v>177</v>
      </c>
    </row>
    <row r="2" spans="1:12" s="87" customFormat="1">
      <c r="B2" s="88" t="s">
        <v>178</v>
      </c>
      <c r="C2" s="88"/>
    </row>
    <row r="3" spans="1:12" s="87" customFormat="1" ht="22.5" customHeight="1">
      <c r="B3" s="256" t="s">
        <v>193</v>
      </c>
      <c r="C3" s="116" t="s">
        <v>126</v>
      </c>
      <c r="D3" s="244" t="s">
        <v>0</v>
      </c>
      <c r="E3" s="246"/>
      <c r="F3" s="116" t="s">
        <v>127</v>
      </c>
      <c r="G3" s="244" t="s">
        <v>128</v>
      </c>
      <c r="H3" s="246"/>
      <c r="I3" s="90" t="s">
        <v>129</v>
      </c>
      <c r="J3" s="91" t="s">
        <v>130</v>
      </c>
      <c r="K3" s="116" t="s">
        <v>131</v>
      </c>
      <c r="L3" s="254"/>
    </row>
    <row r="4" spans="1:12" s="87" customFormat="1" ht="22.5" customHeight="1">
      <c r="A4" s="255"/>
      <c r="B4" s="257"/>
      <c r="C4" s="117" t="s">
        <v>132</v>
      </c>
      <c r="D4" s="249"/>
      <c r="E4" s="250"/>
      <c r="F4" s="117"/>
      <c r="G4" s="249"/>
      <c r="H4" s="250"/>
      <c r="I4" s="249"/>
      <c r="J4" s="250"/>
      <c r="K4" s="117" t="s">
        <v>133</v>
      </c>
      <c r="L4" s="254"/>
    </row>
    <row r="5" spans="1:12" s="87" customFormat="1" ht="22.5" customHeight="1">
      <c r="A5" s="255"/>
      <c r="B5" s="257"/>
      <c r="C5" s="117" t="s">
        <v>134</v>
      </c>
      <c r="D5" s="249"/>
      <c r="E5" s="250"/>
      <c r="F5" s="117"/>
      <c r="G5" s="249"/>
      <c r="H5" s="250"/>
      <c r="I5" s="249"/>
      <c r="J5" s="250"/>
      <c r="K5" s="117" t="s">
        <v>133</v>
      </c>
      <c r="L5" s="254"/>
    </row>
    <row r="6" spans="1:12" s="87" customFormat="1" ht="22.5" customHeight="1">
      <c r="A6" s="255"/>
      <c r="B6" s="257"/>
      <c r="C6" s="118"/>
      <c r="D6" s="249"/>
      <c r="E6" s="250"/>
      <c r="F6" s="117"/>
      <c r="G6" s="249"/>
      <c r="H6" s="250"/>
      <c r="I6" s="249"/>
      <c r="J6" s="250"/>
      <c r="K6" s="117" t="s">
        <v>133</v>
      </c>
      <c r="L6" s="254"/>
    </row>
    <row r="7" spans="1:12" s="87" customFormat="1" ht="22.5" customHeight="1">
      <c r="A7" s="255"/>
      <c r="B7" s="257"/>
      <c r="C7" s="118"/>
      <c r="D7" s="249"/>
      <c r="E7" s="250"/>
      <c r="F7" s="117"/>
      <c r="G7" s="249"/>
      <c r="H7" s="250"/>
      <c r="I7" s="249"/>
      <c r="J7" s="250"/>
      <c r="K7" s="117" t="s">
        <v>133</v>
      </c>
      <c r="L7" s="254"/>
    </row>
    <row r="8" spans="1:12" s="87" customFormat="1" ht="22.5" customHeight="1">
      <c r="A8" s="255"/>
      <c r="B8" s="258"/>
      <c r="C8" s="118"/>
      <c r="D8" s="249"/>
      <c r="E8" s="250"/>
      <c r="F8" s="117"/>
      <c r="G8" s="249"/>
      <c r="H8" s="250"/>
      <c r="I8" s="249"/>
      <c r="J8" s="250"/>
      <c r="K8" s="117" t="s">
        <v>133</v>
      </c>
      <c r="L8" s="254"/>
    </row>
    <row r="9" spans="1:12" s="87" customFormat="1" ht="22.5" customHeight="1">
      <c r="A9" s="255"/>
      <c r="B9" s="251" t="s">
        <v>209</v>
      </c>
      <c r="C9" s="116" t="s">
        <v>126</v>
      </c>
      <c r="D9" s="244" t="s">
        <v>0</v>
      </c>
      <c r="E9" s="246"/>
      <c r="F9" s="116" t="s">
        <v>127</v>
      </c>
      <c r="G9" s="244" t="s">
        <v>135</v>
      </c>
      <c r="H9" s="246"/>
      <c r="I9" s="116" t="s">
        <v>102</v>
      </c>
      <c r="J9" s="116" t="s">
        <v>136</v>
      </c>
      <c r="K9" s="119" t="s">
        <v>179</v>
      </c>
      <c r="L9" s="254"/>
    </row>
    <row r="10" spans="1:12" s="87" customFormat="1" ht="22.5" customHeight="1">
      <c r="A10" s="120"/>
      <c r="B10" s="252"/>
      <c r="C10" s="118"/>
      <c r="D10" s="249"/>
      <c r="E10" s="250"/>
      <c r="F10" s="117"/>
      <c r="G10" s="249"/>
      <c r="H10" s="250"/>
      <c r="I10" s="117"/>
      <c r="J10" s="121" t="s">
        <v>137</v>
      </c>
      <c r="K10" s="122" t="s">
        <v>138</v>
      </c>
    </row>
    <row r="11" spans="1:12" s="87" customFormat="1" ht="22.5" customHeight="1">
      <c r="A11" s="120"/>
      <c r="B11" s="252"/>
      <c r="C11" s="118"/>
      <c r="D11" s="249"/>
      <c r="E11" s="250"/>
      <c r="F11" s="117"/>
      <c r="G11" s="249"/>
      <c r="H11" s="250"/>
      <c r="I11" s="117"/>
      <c r="J11" s="121" t="s">
        <v>137</v>
      </c>
      <c r="K11" s="122" t="s">
        <v>138</v>
      </c>
    </row>
    <row r="12" spans="1:12" s="87" customFormat="1" ht="22.5" customHeight="1">
      <c r="A12" s="120"/>
      <c r="B12" s="252"/>
      <c r="C12" s="118"/>
      <c r="D12" s="249"/>
      <c r="E12" s="250"/>
      <c r="F12" s="117"/>
      <c r="G12" s="249"/>
      <c r="H12" s="250"/>
      <c r="I12" s="117"/>
      <c r="J12" s="121" t="s">
        <v>137</v>
      </c>
      <c r="K12" s="122" t="s">
        <v>138</v>
      </c>
    </row>
    <row r="13" spans="1:12" s="87" customFormat="1" ht="22.5" customHeight="1">
      <c r="A13" s="120"/>
      <c r="B13" s="253"/>
      <c r="C13" s="118"/>
      <c r="D13" s="249"/>
      <c r="E13" s="250"/>
      <c r="F13" s="117"/>
      <c r="G13" s="249"/>
      <c r="H13" s="250"/>
      <c r="I13" s="117"/>
      <c r="J13" s="121" t="s">
        <v>137</v>
      </c>
      <c r="K13" s="122" t="s">
        <v>138</v>
      </c>
    </row>
    <row r="14" spans="1:12" s="87" customFormat="1" ht="8.4499999999999993" customHeight="1">
      <c r="A14" s="120"/>
      <c r="B14" s="123"/>
      <c r="C14" s="123"/>
      <c r="D14" s="123"/>
      <c r="E14" s="123"/>
      <c r="F14" s="123"/>
      <c r="G14" s="123"/>
      <c r="H14" s="123"/>
      <c r="I14" s="123"/>
      <c r="J14" s="124"/>
      <c r="K14" s="123"/>
    </row>
    <row r="15" spans="1:12" s="87" customFormat="1" ht="24" customHeight="1">
      <c r="A15" s="120"/>
      <c r="B15" s="260" t="s">
        <v>180</v>
      </c>
      <c r="C15" s="260"/>
      <c r="D15" s="260"/>
      <c r="E15" s="260"/>
      <c r="F15" s="260"/>
      <c r="G15" s="123"/>
      <c r="H15" s="123"/>
      <c r="I15" s="123"/>
      <c r="J15" s="124"/>
      <c r="K15" s="123"/>
    </row>
    <row r="16" spans="1:12" s="87" customFormat="1" ht="24" customHeight="1">
      <c r="A16" s="120"/>
      <c r="B16" s="244" t="s">
        <v>126</v>
      </c>
      <c r="C16" s="246"/>
      <c r="D16" s="259" t="s">
        <v>0</v>
      </c>
      <c r="E16" s="259"/>
      <c r="F16" s="244" t="s">
        <v>181</v>
      </c>
      <c r="G16" s="245"/>
      <c r="H16" s="245"/>
      <c r="I16" s="246"/>
      <c r="J16" s="125" t="s">
        <v>217</v>
      </c>
      <c r="K16" s="126" t="s">
        <v>139</v>
      </c>
    </row>
    <row r="17" spans="1:11" s="87" customFormat="1" ht="36" customHeight="1">
      <c r="A17" s="127"/>
      <c r="B17" s="278"/>
      <c r="C17" s="279"/>
      <c r="D17" s="261" t="s">
        <v>218</v>
      </c>
      <c r="E17" s="261"/>
      <c r="F17" s="280"/>
      <c r="G17" s="281"/>
      <c r="H17" s="281"/>
      <c r="I17" s="282"/>
      <c r="J17" s="128" t="s">
        <v>202</v>
      </c>
      <c r="K17" s="128" t="s">
        <v>140</v>
      </c>
    </row>
    <row r="18" spans="1:11" s="87" customFormat="1" ht="18" customHeight="1">
      <c r="A18" s="120"/>
      <c r="B18" s="129"/>
      <c r="C18" s="129"/>
      <c r="D18" s="130"/>
      <c r="E18" s="130"/>
      <c r="F18" s="129"/>
      <c r="G18" s="129"/>
      <c r="H18" s="129"/>
      <c r="I18" s="131"/>
      <c r="J18" s="132"/>
      <c r="K18" s="132"/>
    </row>
    <row r="19" spans="1:11" s="136" customFormat="1" ht="18" customHeight="1">
      <c r="A19" s="120"/>
      <c r="B19" s="262" t="s">
        <v>182</v>
      </c>
      <c r="C19" s="262"/>
      <c r="D19" s="262"/>
      <c r="E19" s="262"/>
      <c r="F19" s="133"/>
      <c r="G19" s="133"/>
      <c r="H19" s="133"/>
      <c r="I19" s="134"/>
      <c r="J19" s="135"/>
      <c r="K19" s="135"/>
    </row>
    <row r="20" spans="1:11" s="87" customFormat="1" ht="18" customHeight="1">
      <c r="A20" s="120"/>
      <c r="B20" s="263" t="s">
        <v>141</v>
      </c>
      <c r="C20" s="264"/>
      <c r="D20" s="264"/>
      <c r="E20" s="264"/>
      <c r="F20" s="265"/>
      <c r="G20" s="249" t="s">
        <v>203</v>
      </c>
      <c r="H20" s="266"/>
      <c r="I20" s="266"/>
      <c r="J20" s="266"/>
      <c r="K20" s="250"/>
    </row>
    <row r="21" spans="1:11" s="87" customFormat="1" ht="18" customHeight="1">
      <c r="A21" s="120"/>
      <c r="B21" s="263" t="s">
        <v>183</v>
      </c>
      <c r="C21" s="264"/>
      <c r="D21" s="264"/>
      <c r="E21" s="265"/>
      <c r="F21" s="272" t="s">
        <v>154</v>
      </c>
      <c r="G21" s="137" t="s">
        <v>184</v>
      </c>
      <c r="H21" s="274" t="s">
        <v>185</v>
      </c>
      <c r="I21" s="274"/>
      <c r="J21" s="274"/>
      <c r="K21" s="275"/>
    </row>
    <row r="22" spans="1:11" s="87" customFormat="1">
      <c r="B22" s="249" t="s">
        <v>194</v>
      </c>
      <c r="C22" s="266"/>
      <c r="D22" s="308" t="s">
        <v>195</v>
      </c>
      <c r="E22" s="271"/>
      <c r="F22" s="273"/>
      <c r="G22" s="138" t="s">
        <v>186</v>
      </c>
      <c r="H22" s="276" t="s">
        <v>185</v>
      </c>
      <c r="I22" s="276"/>
      <c r="J22" s="276"/>
      <c r="K22" s="277"/>
    </row>
    <row r="23" spans="1:11" s="87" customFormat="1">
      <c r="B23" s="139"/>
      <c r="C23" s="139"/>
      <c r="D23" s="139"/>
      <c r="E23" s="140"/>
      <c r="F23" s="141"/>
      <c r="G23" s="140"/>
      <c r="H23" s="123"/>
      <c r="I23" s="123"/>
      <c r="J23" s="123"/>
      <c r="K23" s="123"/>
    </row>
    <row r="24" spans="1:11" s="142" customFormat="1">
      <c r="B24" s="88" t="s">
        <v>142</v>
      </c>
      <c r="C24" s="88"/>
    </row>
    <row r="25" spans="1:11" s="87" customFormat="1">
      <c r="B25" s="115"/>
      <c r="C25" s="115"/>
      <c r="D25" s="244" t="s">
        <v>143</v>
      </c>
      <c r="E25" s="245"/>
      <c r="F25" s="246"/>
      <c r="G25" s="244" t="s">
        <v>216</v>
      </c>
      <c r="H25" s="246"/>
      <c r="I25" s="244" t="s">
        <v>144</v>
      </c>
      <c r="J25" s="245"/>
      <c r="K25" s="246"/>
    </row>
    <row r="26" spans="1:11" s="87" customFormat="1" ht="21.75" customHeight="1">
      <c r="B26" s="285" t="s">
        <v>145</v>
      </c>
      <c r="C26" s="286"/>
      <c r="D26" s="267" t="s">
        <v>146</v>
      </c>
      <c r="E26" s="268"/>
      <c r="F26" s="269"/>
      <c r="G26" s="270" t="s">
        <v>140</v>
      </c>
      <c r="H26" s="271"/>
      <c r="I26" s="249"/>
      <c r="J26" s="266"/>
      <c r="K26" s="250"/>
    </row>
    <row r="27" spans="1:11" s="87" customFormat="1" ht="21.75" customHeight="1">
      <c r="B27" s="287"/>
      <c r="C27" s="288"/>
      <c r="D27" s="267" t="s">
        <v>187</v>
      </c>
      <c r="E27" s="268"/>
      <c r="F27" s="269"/>
      <c r="G27" s="270" t="s">
        <v>140</v>
      </c>
      <c r="H27" s="271"/>
      <c r="I27" s="249"/>
      <c r="J27" s="266"/>
      <c r="K27" s="250"/>
    </row>
    <row r="28" spans="1:11" s="87" customFormat="1" ht="21.75" customHeight="1">
      <c r="B28" s="287"/>
      <c r="C28" s="288"/>
      <c r="D28" s="291" t="s">
        <v>148</v>
      </c>
      <c r="E28" s="143" t="s">
        <v>149</v>
      </c>
      <c r="F28" s="144" t="s">
        <v>150</v>
      </c>
      <c r="G28" s="293" t="s">
        <v>140</v>
      </c>
      <c r="H28" s="294"/>
      <c r="I28" s="291"/>
      <c r="J28" s="295"/>
      <c r="K28" s="296"/>
    </row>
    <row r="29" spans="1:11" s="87" customFormat="1" ht="21.75" customHeight="1">
      <c r="B29" s="287"/>
      <c r="C29" s="288"/>
      <c r="D29" s="292"/>
      <c r="E29" s="145" t="s">
        <v>151</v>
      </c>
      <c r="F29" s="146" t="s">
        <v>188</v>
      </c>
      <c r="G29" s="297" t="s">
        <v>140</v>
      </c>
      <c r="H29" s="298"/>
      <c r="I29" s="299"/>
      <c r="J29" s="276"/>
      <c r="K29" s="277"/>
    </row>
    <row r="30" spans="1:11" s="87" customFormat="1" ht="21.75" customHeight="1">
      <c r="B30" s="289"/>
      <c r="C30" s="290"/>
      <c r="D30" s="267" t="s">
        <v>204</v>
      </c>
      <c r="E30" s="268"/>
      <c r="F30" s="269"/>
      <c r="G30" s="270" t="s">
        <v>140</v>
      </c>
      <c r="H30" s="271"/>
      <c r="I30" s="249"/>
      <c r="J30" s="266"/>
      <c r="K30" s="250"/>
    </row>
    <row r="31" spans="1:11" s="87" customFormat="1" ht="21.75" customHeight="1">
      <c r="B31" s="285" t="s">
        <v>152</v>
      </c>
      <c r="C31" s="286"/>
      <c r="D31" s="283" t="s">
        <v>153</v>
      </c>
      <c r="E31" s="283"/>
      <c r="F31" s="283"/>
      <c r="G31" s="284" t="s">
        <v>140</v>
      </c>
      <c r="H31" s="284"/>
      <c r="I31" s="249"/>
      <c r="J31" s="266"/>
      <c r="K31" s="250"/>
    </row>
    <row r="32" spans="1:11" s="87" customFormat="1" ht="21.75" customHeight="1">
      <c r="B32" s="287"/>
      <c r="C32" s="288"/>
      <c r="D32" s="283" t="s">
        <v>147</v>
      </c>
      <c r="E32" s="283"/>
      <c r="F32" s="283"/>
      <c r="G32" s="284" t="s">
        <v>140</v>
      </c>
      <c r="H32" s="284"/>
      <c r="I32" s="249"/>
      <c r="J32" s="266"/>
      <c r="K32" s="250"/>
    </row>
    <row r="33" spans="2:11" s="87" customFormat="1" ht="21.75" customHeight="1">
      <c r="B33" s="289"/>
      <c r="C33" s="290"/>
      <c r="D33" s="283" t="s">
        <v>204</v>
      </c>
      <c r="E33" s="283"/>
      <c r="F33" s="283"/>
      <c r="G33" s="284" t="s">
        <v>140</v>
      </c>
      <c r="H33" s="284"/>
      <c r="I33" s="249"/>
      <c r="J33" s="266"/>
      <c r="K33" s="250"/>
    </row>
    <row r="34" spans="2:11" s="87" customFormat="1" ht="21.75" customHeight="1">
      <c r="B34" s="141" t="s">
        <v>189</v>
      </c>
      <c r="C34" s="141"/>
      <c r="D34" s="147"/>
      <c r="E34" s="147"/>
      <c r="F34" s="147"/>
      <c r="G34" s="139"/>
      <c r="H34" s="139"/>
      <c r="I34" s="136"/>
      <c r="J34" s="136"/>
      <c r="K34" s="136"/>
    </row>
    <row r="35" spans="2:11" s="87" customFormat="1">
      <c r="B35" s="88" t="s">
        <v>205</v>
      </c>
      <c r="C35" s="88"/>
    </row>
    <row r="36" spans="2:11" s="87" customFormat="1">
      <c r="B36" s="244" t="s">
        <v>155</v>
      </c>
      <c r="C36" s="245"/>
      <c r="D36" s="245"/>
      <c r="E36" s="245"/>
      <c r="F36" s="246"/>
      <c r="G36" s="244" t="s">
        <v>206</v>
      </c>
      <c r="H36" s="246"/>
      <c r="I36" s="116" t="s">
        <v>156</v>
      </c>
      <c r="J36" s="244" t="s">
        <v>157</v>
      </c>
      <c r="K36" s="246"/>
    </row>
    <row r="37" spans="2:11" s="87" customFormat="1" ht="25.15" customHeight="1">
      <c r="B37" s="249"/>
      <c r="C37" s="266"/>
      <c r="D37" s="266"/>
      <c r="E37" s="266"/>
      <c r="F37" s="250"/>
      <c r="G37" s="270" t="s">
        <v>140</v>
      </c>
      <c r="H37" s="271"/>
      <c r="I37" s="148" t="s">
        <v>158</v>
      </c>
      <c r="J37" s="306" t="s">
        <v>150</v>
      </c>
      <c r="K37" s="307"/>
    </row>
    <row r="38" spans="2:11" s="87" customFormat="1" ht="25.15" customHeight="1">
      <c r="B38" s="249"/>
      <c r="C38" s="266"/>
      <c r="D38" s="266"/>
      <c r="E38" s="266"/>
      <c r="F38" s="250"/>
      <c r="G38" s="270" t="s">
        <v>140</v>
      </c>
      <c r="H38" s="271"/>
      <c r="I38" s="148" t="s">
        <v>158</v>
      </c>
      <c r="J38" s="306" t="s">
        <v>150</v>
      </c>
      <c r="K38" s="307"/>
    </row>
    <row r="39" spans="2:11" s="87" customFormat="1" ht="25.15" customHeight="1">
      <c r="B39" s="249"/>
      <c r="C39" s="266"/>
      <c r="D39" s="266"/>
      <c r="E39" s="266"/>
      <c r="F39" s="250"/>
      <c r="G39" s="270" t="s">
        <v>140</v>
      </c>
      <c r="H39" s="271"/>
      <c r="I39" s="148" t="s">
        <v>158</v>
      </c>
      <c r="J39" s="306" t="s">
        <v>150</v>
      </c>
      <c r="K39" s="307"/>
    </row>
    <row r="40" spans="2:11" s="87" customFormat="1">
      <c r="B40" s="115"/>
      <c r="C40" s="115"/>
    </row>
    <row r="41" spans="2:11" s="87" customFormat="1">
      <c r="B41" s="88" t="s">
        <v>190</v>
      </c>
      <c r="C41" s="88"/>
      <c r="H41" s="87" t="s">
        <v>159</v>
      </c>
    </row>
    <row r="42" spans="2:11" s="87" customFormat="1" ht="24" customHeight="1">
      <c r="B42" s="249" t="s">
        <v>160</v>
      </c>
      <c r="C42" s="250"/>
      <c r="D42" s="149" t="s">
        <v>161</v>
      </c>
      <c r="E42" s="117" t="s">
        <v>162</v>
      </c>
      <c r="F42" s="117" t="s">
        <v>163</v>
      </c>
      <c r="G42" s="117" t="s">
        <v>164</v>
      </c>
      <c r="H42" s="259" t="s">
        <v>165</v>
      </c>
      <c r="I42" s="259"/>
      <c r="J42" s="259"/>
      <c r="K42" s="259"/>
    </row>
    <row r="43" spans="2:11" s="87" customFormat="1" ht="24" customHeight="1">
      <c r="B43" s="300" t="s">
        <v>166</v>
      </c>
      <c r="C43" s="301"/>
      <c r="D43" s="150" t="s">
        <v>161</v>
      </c>
      <c r="E43" s="304" t="s">
        <v>162</v>
      </c>
      <c r="F43" s="304" t="s">
        <v>163</v>
      </c>
      <c r="G43" s="304" t="s">
        <v>164</v>
      </c>
      <c r="H43" s="151" t="s">
        <v>167</v>
      </c>
      <c r="I43" s="152" t="s">
        <v>168</v>
      </c>
      <c r="J43" s="151" t="s">
        <v>169</v>
      </c>
      <c r="K43" s="152" t="s">
        <v>168</v>
      </c>
    </row>
    <row r="44" spans="2:11" s="87" customFormat="1" ht="24" customHeight="1">
      <c r="B44" s="302"/>
      <c r="C44" s="303"/>
      <c r="D44" s="153" t="s">
        <v>191</v>
      </c>
      <c r="E44" s="305"/>
      <c r="F44" s="305"/>
      <c r="G44" s="305"/>
      <c r="H44" s="154" t="s">
        <v>170</v>
      </c>
      <c r="I44" s="155" t="s">
        <v>168</v>
      </c>
      <c r="J44" s="154" t="s">
        <v>62</v>
      </c>
      <c r="K44" s="155" t="s">
        <v>168</v>
      </c>
    </row>
  </sheetData>
  <mergeCells count="93">
    <mergeCell ref="J39:K39"/>
    <mergeCell ref="B42:C42"/>
    <mergeCell ref="H42:K42"/>
    <mergeCell ref="B22:C22"/>
    <mergeCell ref="D22:E22"/>
    <mergeCell ref="J37:K37"/>
    <mergeCell ref="J38:K38"/>
    <mergeCell ref="G32:H32"/>
    <mergeCell ref="I32:K32"/>
    <mergeCell ref="D33:F33"/>
    <mergeCell ref="G33:H33"/>
    <mergeCell ref="I33:K33"/>
    <mergeCell ref="B36:F36"/>
    <mergeCell ref="G36:H36"/>
    <mergeCell ref="J36:K36"/>
    <mergeCell ref="B31:C33"/>
    <mergeCell ref="B43:C44"/>
    <mergeCell ref="E43:E44"/>
    <mergeCell ref="F43:F44"/>
    <mergeCell ref="G43:G44"/>
    <mergeCell ref="B37:F37"/>
    <mergeCell ref="G37:H37"/>
    <mergeCell ref="B39:F39"/>
    <mergeCell ref="G39:H39"/>
    <mergeCell ref="B38:F38"/>
    <mergeCell ref="G38:H38"/>
    <mergeCell ref="D31:F31"/>
    <mergeCell ref="G31:H31"/>
    <mergeCell ref="I31:K31"/>
    <mergeCell ref="D32:F32"/>
    <mergeCell ref="B26:C30"/>
    <mergeCell ref="D26:F26"/>
    <mergeCell ref="G26:H26"/>
    <mergeCell ref="I26:K26"/>
    <mergeCell ref="D27:F27"/>
    <mergeCell ref="G27:H27"/>
    <mergeCell ref="I27:K27"/>
    <mergeCell ref="D28:D29"/>
    <mergeCell ref="G28:H28"/>
    <mergeCell ref="I28:K28"/>
    <mergeCell ref="G29:H29"/>
    <mergeCell ref="I29:K29"/>
    <mergeCell ref="D17:E17"/>
    <mergeCell ref="B19:E19"/>
    <mergeCell ref="B20:F20"/>
    <mergeCell ref="G20:K20"/>
    <mergeCell ref="D30:F30"/>
    <mergeCell ref="G30:H30"/>
    <mergeCell ref="I30:K30"/>
    <mergeCell ref="D25:F25"/>
    <mergeCell ref="G25:H25"/>
    <mergeCell ref="I25:K25"/>
    <mergeCell ref="B21:E21"/>
    <mergeCell ref="F21:F22"/>
    <mergeCell ref="H21:K21"/>
    <mergeCell ref="H22:K22"/>
    <mergeCell ref="B17:C17"/>
    <mergeCell ref="F17:I17"/>
    <mergeCell ref="B16:C16"/>
    <mergeCell ref="D16:E16"/>
    <mergeCell ref="D8:E8"/>
    <mergeCell ref="G8:H8"/>
    <mergeCell ref="D12:E12"/>
    <mergeCell ref="G12:H12"/>
    <mergeCell ref="D13:E13"/>
    <mergeCell ref="G13:H13"/>
    <mergeCell ref="F16:I16"/>
    <mergeCell ref="B15:F15"/>
    <mergeCell ref="D9:E9"/>
    <mergeCell ref="G9:H9"/>
    <mergeCell ref="D10:E10"/>
    <mergeCell ref="L3:L9"/>
    <mergeCell ref="A4:A9"/>
    <mergeCell ref="D4:E4"/>
    <mergeCell ref="G4:H4"/>
    <mergeCell ref="I4:J4"/>
    <mergeCell ref="D5:E5"/>
    <mergeCell ref="G5:H5"/>
    <mergeCell ref="I5:J5"/>
    <mergeCell ref="D6:E6"/>
    <mergeCell ref="G6:H6"/>
    <mergeCell ref="I6:J6"/>
    <mergeCell ref="D7:E7"/>
    <mergeCell ref="G7:H7"/>
    <mergeCell ref="B3:B8"/>
    <mergeCell ref="D3:E3"/>
    <mergeCell ref="G3:H3"/>
    <mergeCell ref="I7:J7"/>
    <mergeCell ref="I8:J8"/>
    <mergeCell ref="B9:B13"/>
    <mergeCell ref="G10:H10"/>
    <mergeCell ref="D11:E11"/>
    <mergeCell ref="G11:H11"/>
  </mergeCells>
  <phoneticPr fontId="1"/>
  <pageMargins left="0.55118110236220474" right="0.39370078740157483" top="0.47244094488188981" bottom="0.74803149606299213" header="0.31496062992125984" footer="0.31496062992125984"/>
  <pageSetup paperSize="9" scale="93" orientation="portrait" r:id="rId1"/>
  <headerFooter>
    <oddFooter>&amp;L（公益財団法人　朝鮮奨学会　2018大学院様式①　願書3/4）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B1:K35"/>
  <sheetViews>
    <sheetView tabSelected="1" view="pageBreakPreview" topLeftCell="A25" zoomScaleNormal="100" zoomScaleSheetLayoutView="100" workbookViewId="0">
      <selection activeCell="O40" sqref="O40"/>
    </sheetView>
  </sheetViews>
  <sheetFormatPr defaultRowHeight="13.5"/>
  <cols>
    <col min="4" max="4" width="13.25" customWidth="1"/>
    <col min="6" max="6" width="17.875" customWidth="1"/>
    <col min="8" max="8" width="13" customWidth="1"/>
    <col min="10" max="10" width="8.625" customWidth="1"/>
    <col min="11" max="11" width="9.125" customWidth="1"/>
  </cols>
  <sheetData>
    <row r="1" spans="3:11" ht="24">
      <c r="C1" s="312" t="s">
        <v>104</v>
      </c>
      <c r="D1" s="312"/>
      <c r="E1" s="312"/>
      <c r="F1" s="312"/>
      <c r="G1" s="312"/>
      <c r="H1" s="312"/>
      <c r="I1" s="312"/>
      <c r="J1" s="312"/>
      <c r="K1" s="312"/>
    </row>
    <row r="2" spans="3:11">
      <c r="C2" s="210" t="s">
        <v>0</v>
      </c>
      <c r="D2" s="211"/>
      <c r="E2" s="210" t="s">
        <v>105</v>
      </c>
      <c r="F2" s="211"/>
      <c r="G2" s="210" t="s">
        <v>106</v>
      </c>
      <c r="H2" s="211"/>
      <c r="I2" s="210" t="s">
        <v>107</v>
      </c>
      <c r="J2" s="211"/>
      <c r="K2" s="37" t="s">
        <v>102</v>
      </c>
    </row>
    <row r="3" spans="3:11" ht="44.25" customHeight="1">
      <c r="C3" s="194"/>
      <c r="D3" s="191"/>
      <c r="E3" s="194"/>
      <c r="F3" s="191"/>
      <c r="G3" s="194"/>
      <c r="H3" s="191"/>
      <c r="I3" s="313" t="s">
        <v>44</v>
      </c>
      <c r="J3" s="191"/>
      <c r="K3" s="1"/>
    </row>
    <row r="4" spans="3:11">
      <c r="C4" s="38" t="s">
        <v>108</v>
      </c>
      <c r="D4" s="38"/>
      <c r="E4" s="39"/>
      <c r="F4" s="40"/>
      <c r="G4" s="40"/>
      <c r="H4" s="40"/>
      <c r="I4" s="42" t="s">
        <v>109</v>
      </c>
      <c r="J4" s="40"/>
      <c r="K4" s="41"/>
    </row>
    <row r="5" spans="3:11" ht="399.95" customHeight="1">
      <c r="C5" s="309"/>
      <c r="D5" s="310"/>
      <c r="E5" s="310"/>
      <c r="F5" s="310"/>
      <c r="G5" s="310"/>
      <c r="H5" s="310"/>
      <c r="I5" s="310"/>
      <c r="J5" s="310"/>
      <c r="K5" s="311"/>
    </row>
    <row r="6" spans="3:11">
      <c r="C6" s="38" t="s">
        <v>110</v>
      </c>
      <c r="D6" s="38"/>
      <c r="E6" s="39"/>
      <c r="F6" s="40"/>
      <c r="G6" s="40"/>
      <c r="H6" s="40"/>
      <c r="I6" s="42" t="s">
        <v>171</v>
      </c>
      <c r="J6" s="40"/>
      <c r="K6" s="41"/>
    </row>
    <row r="7" spans="3:11" ht="399.95" customHeight="1">
      <c r="C7" s="309"/>
      <c r="D7" s="310"/>
      <c r="E7" s="310"/>
      <c r="F7" s="310"/>
      <c r="G7" s="310"/>
      <c r="H7" s="310"/>
      <c r="I7" s="310"/>
      <c r="J7" s="310"/>
      <c r="K7" s="311"/>
    </row>
    <row r="35" spans="2:4">
      <c r="B35" s="87"/>
      <c r="C35" s="87"/>
      <c r="D35" s="87"/>
    </row>
  </sheetData>
  <mergeCells count="11">
    <mergeCell ref="C5:K5"/>
    <mergeCell ref="C7:K7"/>
    <mergeCell ref="C1:K1"/>
    <mergeCell ref="C2:D2"/>
    <mergeCell ref="E2:F2"/>
    <mergeCell ref="G2:H2"/>
    <mergeCell ref="I2:J2"/>
    <mergeCell ref="C3:D3"/>
    <mergeCell ref="E3:F3"/>
    <mergeCell ref="G3:H3"/>
    <mergeCell ref="I3:J3"/>
  </mergeCells>
  <phoneticPr fontId="1"/>
  <pageMargins left="0.82677165354330717" right="0.39370078740157483" top="0.39370078740157483" bottom="0.55118110236220474" header="0.31496062992125984" footer="0.31496062992125984"/>
  <pageSetup paperSize="9" scale="94" orientation="portrait" r:id="rId1"/>
  <headerFooter>
    <oddFooter>&amp;L（公益財団法人　朝鮮奨学会　2018大学院様式①　願書4/4）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7" sqref="R17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様式①願書（大学院）1</vt:lpstr>
      <vt:lpstr>様式①願書（大学院・経歴、成績）2</vt:lpstr>
      <vt:lpstr>様式①願書（家族構成・経済状況）3</vt:lpstr>
      <vt:lpstr>様式①願書（奨学金応募理由）4</vt:lpstr>
      <vt:lpstr>Sheet3</vt:lpstr>
      <vt:lpstr>'様式①願書（家族構成・経済状況）3'!Print_Area</vt:lpstr>
      <vt:lpstr>'様式①願書（奨学金応募理由）4'!Print_Area</vt:lpstr>
      <vt:lpstr>'様式①願書（大学院）1'!Print_Area</vt:lpstr>
      <vt:lpstr>'様式①願書（大学院・経歴、成績）2'!Print_Area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kwak-kwak</dc:creator>
  <cp:lastModifiedBy>筒井　麻紀</cp:lastModifiedBy>
  <cp:lastPrinted>2018-02-02T04:22:51Z</cp:lastPrinted>
  <dcterms:created xsi:type="dcterms:W3CDTF">2017-12-20T04:13:32Z</dcterms:created>
  <dcterms:modified xsi:type="dcterms:W3CDTF">2018-02-23T02:40:43Z</dcterms:modified>
</cp:coreProperties>
</file>